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1 AKUNTANSI" sheetId="1" r:id="rId1"/>
  </sheets>
  <calcPr calcId="124519"/>
</workbook>
</file>

<file path=xl/calcChain.xml><?xml version="1.0" encoding="utf-8"?>
<calcChain xmlns="http://schemas.openxmlformats.org/spreadsheetml/2006/main">
  <c r="Q67" i="1"/>
  <c r="C67"/>
  <c r="Q52"/>
  <c r="C52"/>
  <c r="Y47"/>
  <c r="X47"/>
  <c r="W47"/>
  <c r="V47"/>
  <c r="K47"/>
  <c r="J47"/>
  <c r="I47"/>
  <c r="H47"/>
  <c r="Y46"/>
  <c r="X46"/>
  <c r="W46"/>
  <c r="V46"/>
  <c r="K46"/>
  <c r="J46"/>
  <c r="I46"/>
  <c r="H46"/>
  <c r="Q35"/>
  <c r="C35"/>
  <c r="Y34"/>
  <c r="X34"/>
  <c r="W34"/>
  <c r="V34"/>
  <c r="H34"/>
  <c r="C22"/>
  <c r="Q22"/>
</calcChain>
</file>

<file path=xl/sharedStrings.xml><?xml version="1.0" encoding="utf-8"?>
<sst xmlns="http://schemas.openxmlformats.org/spreadsheetml/2006/main" count="696" uniqueCount="138">
  <si>
    <t>UNIVERSITAS MITRA INDONESIA</t>
  </si>
  <si>
    <t>`</t>
  </si>
  <si>
    <t>FAKULTAS BISNIS</t>
  </si>
  <si>
    <t>PROGRAM STUDI AKUNTANSI (S1)</t>
  </si>
  <si>
    <t>JL. ZA. Pagar Alam No. 7 Gedong Meneng Bandar Lampung. 35145</t>
  </si>
  <si>
    <t xml:space="preserve">DOSEN PENGAJAR SEMESTER GANJIL TAHUN AKADEMIK 2019 - 2020 (KELAS PAGI) </t>
  </si>
  <si>
    <t>DOSEN PENGAJAR SEMESTER GANJIL TAHUN AKADEMIK 2019 - 2020 (SORE)</t>
  </si>
  <si>
    <t>SEMESTER SATU ( I )</t>
  </si>
  <si>
    <t>NO</t>
  </si>
  <si>
    <t>MATA KULIAH</t>
  </si>
  <si>
    <t>SKS</t>
  </si>
  <si>
    <t>PRODI</t>
  </si>
  <si>
    <t>SEM</t>
  </si>
  <si>
    <t>PST</t>
  </si>
  <si>
    <t>HARI</t>
  </si>
  <si>
    <t>TANGGAL</t>
  </si>
  <si>
    <t>JAM</t>
  </si>
  <si>
    <t>RUANG</t>
  </si>
  <si>
    <t>DOSEN PENGAMPU</t>
  </si>
  <si>
    <t>KLS</t>
  </si>
  <si>
    <t>KURIKULUM 2019</t>
  </si>
  <si>
    <t>Pendidikan Agama</t>
  </si>
  <si>
    <t>Akuntansi S1</t>
  </si>
  <si>
    <t>I</t>
  </si>
  <si>
    <t>KP</t>
  </si>
  <si>
    <t>Jumat</t>
  </si>
  <si>
    <t>09.45 - 11.15</t>
  </si>
  <si>
    <t>A.34 - A.35</t>
  </si>
  <si>
    <t>Ujang Sutisna, S.Pd.I.,M.Pd</t>
  </si>
  <si>
    <t>Gabung S1 Kewirausahaan</t>
  </si>
  <si>
    <t>KS</t>
  </si>
  <si>
    <t>16.45 - 18.30</t>
  </si>
  <si>
    <t>Gabung S1 Manajemen</t>
  </si>
  <si>
    <t>Pendidikan Pancasila</t>
  </si>
  <si>
    <t>Sabtu</t>
  </si>
  <si>
    <t>Drs. Kabit Paidiyanto, M. Pd.</t>
  </si>
  <si>
    <t>19.00 - 20.30</t>
  </si>
  <si>
    <t>A.30</t>
  </si>
  <si>
    <t>Husni Tamrin, S.Sos., MM</t>
  </si>
  <si>
    <t>Bahasa Inggris Bisnis I</t>
  </si>
  <si>
    <t>Selasa</t>
  </si>
  <si>
    <t>13.15 - 14.45</t>
  </si>
  <si>
    <t>RUPER A</t>
  </si>
  <si>
    <t>Tyas Desita Wengrum. M.Hum</t>
  </si>
  <si>
    <t>Pengantar Bisnis</t>
  </si>
  <si>
    <t>08.00 - 09.30</t>
  </si>
  <si>
    <t>DR. Hazairin Habe</t>
  </si>
  <si>
    <t>Senin</t>
  </si>
  <si>
    <t>A.36</t>
  </si>
  <si>
    <t>Rina Loliyana, SE., MM</t>
  </si>
  <si>
    <t xml:space="preserve">Pengantar Manajemen </t>
  </si>
  <si>
    <t>Desi Derina Yusda, S.E., M.M</t>
  </si>
  <si>
    <t>Helmita, S.E., M.M</t>
  </si>
  <si>
    <t>Pengantar Ilmu Ekonomi</t>
  </si>
  <si>
    <t>Kamis</t>
  </si>
  <si>
    <t>Ir. Desmon, M.Si</t>
  </si>
  <si>
    <t>Matematika Bisnis</t>
  </si>
  <si>
    <t>Rabu</t>
  </si>
  <si>
    <t>Selvy Mardiana, S.E., M.M</t>
  </si>
  <si>
    <t>Hairudin, S.Pd., M.M</t>
  </si>
  <si>
    <t>Akuntansi I</t>
  </si>
  <si>
    <t>Andri Eka Yunindra, SE., MM</t>
  </si>
  <si>
    <t>JUMLAH SEMESTER SATU ( I )</t>
  </si>
  <si>
    <t>SEMESTER TIGA  ( III )</t>
  </si>
  <si>
    <t>KURIKULUM 2015</t>
  </si>
  <si>
    <t>Akuntansi Manajemen</t>
  </si>
  <si>
    <t>III</t>
  </si>
  <si>
    <t>A.33</t>
  </si>
  <si>
    <t>Dewi Silvia, SE., MM.</t>
  </si>
  <si>
    <t>Teori Ekonomi</t>
  </si>
  <si>
    <t>Siti Khoirina, SE., M.S.Ak</t>
  </si>
  <si>
    <t>A.31</t>
  </si>
  <si>
    <t>Akuntansi Biaya</t>
  </si>
  <si>
    <t>A.34-35</t>
  </si>
  <si>
    <t>Dwi Anggraeni Saputri, SE., MM</t>
  </si>
  <si>
    <t>Nursalma, SE., MM</t>
  </si>
  <si>
    <t>Bahasa Inggris Bisnis II</t>
  </si>
  <si>
    <t xml:space="preserve">Rabu </t>
  </si>
  <si>
    <t>A34-35</t>
  </si>
  <si>
    <t>Akuntansi Keuangan Menengah I</t>
  </si>
  <si>
    <t>Netty Kumalasari, SE., MM</t>
  </si>
  <si>
    <t>Statistik Bisnis II</t>
  </si>
  <si>
    <t>Meita Sekar Sari, S.Pd., M.S.Ak</t>
  </si>
  <si>
    <t>Teori Akuntansi</t>
  </si>
  <si>
    <t>11.30 - 13.00</t>
  </si>
  <si>
    <t>Arie Sarjono, SE., M. Si.</t>
  </si>
  <si>
    <t>Manajemen Pemasaran</t>
  </si>
  <si>
    <t>V</t>
  </si>
  <si>
    <t xml:space="preserve">Desi Derina Yusda, SE., MM </t>
  </si>
  <si>
    <t>JUMLAH SEMESTER TIGA ( III )</t>
  </si>
  <si>
    <t xml:space="preserve">  </t>
  </si>
  <si>
    <t>SEMESTER LIMA ( V )</t>
  </si>
  <si>
    <t>PS</t>
  </si>
  <si>
    <t>Analisa laporan Keuangan</t>
  </si>
  <si>
    <t>Dewi Silvia, S.E., M.M</t>
  </si>
  <si>
    <t>Amelia Anwar, SEI., M.E</t>
  </si>
  <si>
    <t>Akuntansi Keuangan Lanjutan I</t>
  </si>
  <si>
    <t>A34 - A.35</t>
  </si>
  <si>
    <t>Meita Sekar Sari, S. Pd., MS. Ak.</t>
  </si>
  <si>
    <t>Kewirausahaan</t>
  </si>
  <si>
    <t xml:space="preserve">Evi Meidasari, SE., MM </t>
  </si>
  <si>
    <t>16.00 - 17.50</t>
  </si>
  <si>
    <t>Komputer Akuntansi</t>
  </si>
  <si>
    <t>Rini Loliyani, SE., MM</t>
  </si>
  <si>
    <t>A.32</t>
  </si>
  <si>
    <t>Perpajakan II</t>
  </si>
  <si>
    <t>Dr. Ir. Maria Septijantini Alie., MM</t>
  </si>
  <si>
    <t>A.34</t>
  </si>
  <si>
    <t>Akuntansi Syariah</t>
  </si>
  <si>
    <t>VII</t>
  </si>
  <si>
    <t>Akuntansi Keprilakuan</t>
  </si>
  <si>
    <t xml:space="preserve">Konsentrasi Akuntansi Keuangan </t>
  </si>
  <si>
    <t>Akuntansi Perbankan</t>
  </si>
  <si>
    <t>Akuntansi  Perbankan</t>
  </si>
  <si>
    <t>Konsentrasi Akuntansi Publik</t>
  </si>
  <si>
    <t>Akuntansi Pemerintahan</t>
  </si>
  <si>
    <t>Eka Travilta, SE., MM</t>
  </si>
  <si>
    <t>SEMESTER TUJUH ( VII )</t>
  </si>
  <si>
    <t>Auditing II</t>
  </si>
  <si>
    <t>Teori Pasar Modal</t>
  </si>
  <si>
    <t>Konsentrasi Keuangan Bisnis</t>
  </si>
  <si>
    <t>Seminar Akuntansi Bisnis</t>
  </si>
  <si>
    <t>19.00 - 21.30</t>
  </si>
  <si>
    <t>Praktek  Audit Keuangan Bisnis</t>
  </si>
  <si>
    <t>Drs. Darwin Warisi., MM. Akt</t>
  </si>
  <si>
    <t>Arief Noer Prihantoro, SE., MM</t>
  </si>
  <si>
    <t>Konsentrasi Keuangan Publik</t>
  </si>
  <si>
    <t>Seminar Akuntansi Publik</t>
  </si>
  <si>
    <t>A 3.3</t>
  </si>
  <si>
    <t>Chairul Anwar, SE., M. SI</t>
  </si>
  <si>
    <t>Chairul Anwar, SE.,, M. SI</t>
  </si>
  <si>
    <t>Praktek  Audit Keuangan Publik</t>
  </si>
  <si>
    <t>A.35</t>
  </si>
  <si>
    <t>Catatan</t>
  </si>
  <si>
    <t>Bandar Lampung, 20 Januari 2020</t>
  </si>
  <si>
    <t>Ka. Prodi Akuntansi</t>
  </si>
  <si>
    <t>NPP. 2222104</t>
  </si>
  <si>
    <t>NPP. 2222154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</si>
</sst>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u/>
      <sz val="14"/>
      <name val="Times New Roman"/>
      <family val="1"/>
    </font>
    <font>
      <u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13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5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5" fontId="3" fillId="0" borderId="34" xfId="0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15" fontId="3" fillId="0" borderId="19" xfId="1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5" fontId="3" fillId="0" borderId="19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15" fontId="3" fillId="5" borderId="19" xfId="0" applyNumberFormat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35" xfId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center" vertical="center"/>
    </xf>
    <xf numFmtId="15" fontId="3" fillId="6" borderId="19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/>
    </xf>
    <xf numFmtId="15" fontId="3" fillId="7" borderId="19" xfId="0" applyNumberFormat="1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5">
    <cellStyle name="Normal" xfId="0" builtinId="0"/>
    <cellStyle name="Normal 2 2" xfId="2"/>
    <cellStyle name="Normal 3 2" xfId="3"/>
    <cellStyle name="Normal 4" xfId="1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0</xdr:row>
      <xdr:rowOff>1</xdr:rowOff>
    </xdr:from>
    <xdr:ext cx="1952626" cy="1836326"/>
    <xdr:pic>
      <xdr:nvPicPr>
        <xdr:cNvPr id="2" name="Picture 1" descr="LOGO FBI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"/>
          <a:ext cx="1952626" cy="1836326"/>
        </a:xfrm>
        <a:prstGeom prst="rect">
          <a:avLst/>
        </a:prstGeom>
      </xdr:spPr>
    </xdr:pic>
    <xdr:clientData/>
  </xdr:oneCellAnchor>
  <xdr:oneCellAnchor>
    <xdr:from>
      <xdr:col>0</xdr:col>
      <xdr:colOff>79374</xdr:colOff>
      <xdr:row>0</xdr:row>
      <xdr:rowOff>0</xdr:rowOff>
    </xdr:from>
    <xdr:ext cx="1952626" cy="1836326"/>
    <xdr:pic>
      <xdr:nvPicPr>
        <xdr:cNvPr id="3" name="Picture 2" descr="LOGO FBI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4" y="0"/>
          <a:ext cx="1952626" cy="1836326"/>
        </a:xfrm>
        <a:prstGeom prst="rect">
          <a:avLst/>
        </a:prstGeom>
      </xdr:spPr>
    </xdr:pic>
    <xdr:clientData/>
  </xdr:oneCellAnchor>
  <xdr:oneCellAnchor>
    <xdr:from>
      <xdr:col>14</xdr:col>
      <xdr:colOff>79375</xdr:colOff>
      <xdr:row>0</xdr:row>
      <xdr:rowOff>1</xdr:rowOff>
    </xdr:from>
    <xdr:ext cx="1952626" cy="1836326"/>
    <xdr:pic>
      <xdr:nvPicPr>
        <xdr:cNvPr id="4" name="Picture 3" descr="LOGO FBI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67075" y="1"/>
          <a:ext cx="1952626" cy="1836326"/>
        </a:xfrm>
        <a:prstGeom prst="rect">
          <a:avLst/>
        </a:prstGeom>
      </xdr:spPr>
    </xdr:pic>
    <xdr:clientData/>
  </xdr:oneCellAnchor>
  <xdr:oneCellAnchor>
    <xdr:from>
      <xdr:col>14</xdr:col>
      <xdr:colOff>79374</xdr:colOff>
      <xdr:row>0</xdr:row>
      <xdr:rowOff>0</xdr:rowOff>
    </xdr:from>
    <xdr:ext cx="1952626" cy="1836326"/>
    <xdr:pic>
      <xdr:nvPicPr>
        <xdr:cNvPr id="5" name="Picture 4" descr="LOGO FBI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67074" y="0"/>
          <a:ext cx="1952626" cy="18363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topLeftCell="P7" workbookViewId="0">
      <selection activeCell="W20" sqref="W20"/>
    </sheetView>
  </sheetViews>
  <sheetFormatPr defaultRowHeight="24.75" customHeight="1"/>
  <cols>
    <col min="1" max="1" width="6.140625" style="2" bestFit="1" customWidth="1"/>
    <col min="2" max="2" width="46.5703125" style="2" bestFit="1" customWidth="1"/>
    <col min="3" max="3" width="7.5703125" style="2" bestFit="1" customWidth="1"/>
    <col min="4" max="4" width="19" style="13" bestFit="1" customWidth="1"/>
    <col min="5" max="5" width="7.7109375" style="2" bestFit="1" customWidth="1"/>
    <col min="6" max="6" width="7.5703125" style="2" bestFit="1" customWidth="1"/>
    <col min="7" max="7" width="7.28515625" style="2" bestFit="1" customWidth="1"/>
    <col min="8" max="8" width="9" style="2" bestFit="1" customWidth="1"/>
    <col min="9" max="9" width="15" style="2" bestFit="1" customWidth="1"/>
    <col min="10" max="10" width="18.140625" style="2" bestFit="1" customWidth="1"/>
    <col min="11" max="11" width="16.140625" style="2" bestFit="1" customWidth="1"/>
    <col min="12" max="12" width="44.42578125" style="13" bestFit="1" customWidth="1"/>
    <col min="13" max="13" width="30.5703125" style="34" bestFit="1" customWidth="1"/>
    <col min="14" max="14" width="3.140625" style="2" customWidth="1"/>
    <col min="15" max="15" width="6.140625" style="2" bestFit="1" customWidth="1"/>
    <col min="16" max="16" width="46.5703125" style="2" bestFit="1" customWidth="1"/>
    <col min="17" max="17" width="7.5703125" style="2" bestFit="1" customWidth="1"/>
    <col min="18" max="18" width="19" style="2" bestFit="1" customWidth="1"/>
    <col min="19" max="19" width="7.7109375" style="2" bestFit="1" customWidth="1"/>
    <col min="20" max="20" width="7.5703125" style="2" bestFit="1" customWidth="1"/>
    <col min="21" max="21" width="7.28515625" style="2" bestFit="1" customWidth="1"/>
    <col min="22" max="22" width="13" style="2" bestFit="1" customWidth="1"/>
    <col min="23" max="23" width="13" style="2" customWidth="1"/>
    <col min="24" max="24" width="18.140625" style="2" bestFit="1" customWidth="1"/>
    <col min="25" max="25" width="16.140625" style="2" bestFit="1" customWidth="1"/>
    <col min="26" max="26" width="44.42578125" style="13" customWidth="1"/>
    <col min="27" max="27" width="27" style="34" bestFit="1" customWidth="1"/>
    <col min="28" max="28" width="2.5703125" style="2" bestFit="1" customWidth="1"/>
    <col min="29" max="16384" width="9.140625" style="2"/>
  </cols>
  <sheetData>
    <row r="1" spans="1:28" ht="18.7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O1" s="129" t="s">
        <v>0</v>
      </c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1"/>
      <c r="AA1" s="1"/>
    </row>
    <row r="2" spans="1:28" ht="18.7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"/>
      <c r="O2" s="132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"/>
      <c r="AB2" s="2" t="s">
        <v>1</v>
      </c>
    </row>
    <row r="3" spans="1:28" ht="18.75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"/>
      <c r="O3" s="132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4"/>
      <c r="AA3" s="1"/>
    </row>
    <row r="4" spans="1:28" ht="18.75">
      <c r="A4" s="132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  <c r="M4" s="1"/>
      <c r="O4" s="132" t="s">
        <v>2</v>
      </c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4"/>
      <c r="AA4" s="1"/>
    </row>
    <row r="5" spans="1:28" ht="18.75">
      <c r="A5" s="132" t="s">
        <v>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"/>
      <c r="O5" s="132" t="s">
        <v>3</v>
      </c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4"/>
      <c r="AA5" s="1"/>
    </row>
    <row r="6" spans="1:28" ht="19.5" thickBot="1">
      <c r="A6" s="120" t="s">
        <v>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1"/>
      <c r="O6" s="120" t="s">
        <v>4</v>
      </c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2"/>
      <c r="AA6" s="1"/>
    </row>
    <row r="7" spans="1:28" ht="19.5" thickBot="1">
      <c r="A7" s="3"/>
      <c r="B7" s="4"/>
      <c r="C7" s="4"/>
      <c r="D7" s="4"/>
      <c r="E7" s="4"/>
      <c r="F7" s="4"/>
      <c r="G7" s="5"/>
      <c r="H7" s="5"/>
      <c r="I7" s="5"/>
      <c r="J7" s="5"/>
      <c r="K7" s="5"/>
      <c r="L7" s="6"/>
      <c r="M7" s="7"/>
      <c r="O7" s="3"/>
      <c r="P7" s="4"/>
      <c r="Q7" s="4"/>
      <c r="R7" s="4"/>
      <c r="S7" s="4"/>
      <c r="T7" s="4"/>
      <c r="U7" s="5"/>
      <c r="V7" s="5"/>
      <c r="W7" s="5"/>
      <c r="X7" s="5"/>
      <c r="Y7" s="5"/>
      <c r="Z7" s="6"/>
      <c r="AA7" s="7"/>
    </row>
    <row r="8" spans="1:28" ht="19.5" thickBot="1">
      <c r="A8" s="123" t="s">
        <v>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"/>
      <c r="O8" s="126" t="s">
        <v>6</v>
      </c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8"/>
      <c r="AA8" s="1"/>
    </row>
    <row r="9" spans="1:28" ht="19.5" thickBot="1">
      <c r="A9" s="123" t="s">
        <v>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/>
      <c r="M9" s="1"/>
      <c r="O9" s="123" t="s">
        <v>3</v>
      </c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5"/>
      <c r="AA9" s="1"/>
    </row>
    <row r="10" spans="1:28" ht="19.5" thickBo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"/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  <c r="AA10" s="1"/>
    </row>
    <row r="11" spans="1:28" ht="18.75">
      <c r="A11" s="92" t="s">
        <v>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  <c r="M11" s="1"/>
      <c r="N11" s="13"/>
      <c r="O11" s="110" t="s">
        <v>7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2"/>
      <c r="AA11" s="1"/>
    </row>
    <row r="12" spans="1:28" ht="18.75">
      <c r="A12" s="14" t="s">
        <v>8</v>
      </c>
      <c r="B12" s="15" t="s">
        <v>9</v>
      </c>
      <c r="C12" s="15" t="s">
        <v>10</v>
      </c>
      <c r="D12" s="16" t="s">
        <v>11</v>
      </c>
      <c r="E12" s="15" t="s">
        <v>12</v>
      </c>
      <c r="F12" s="15" t="s">
        <v>13</v>
      </c>
      <c r="G12" s="15" t="s">
        <v>13</v>
      </c>
      <c r="H12" s="15" t="s">
        <v>14</v>
      </c>
      <c r="I12" s="15" t="s">
        <v>15</v>
      </c>
      <c r="J12" s="15" t="s">
        <v>16</v>
      </c>
      <c r="K12" s="15" t="s">
        <v>17</v>
      </c>
      <c r="L12" s="17" t="s">
        <v>18</v>
      </c>
      <c r="M12" s="1"/>
      <c r="O12" s="18" t="s">
        <v>8</v>
      </c>
      <c r="P12" s="19" t="s">
        <v>9</v>
      </c>
      <c r="Q12" s="19" t="s">
        <v>10</v>
      </c>
      <c r="R12" s="19" t="s">
        <v>11</v>
      </c>
      <c r="S12" s="19" t="s">
        <v>12</v>
      </c>
      <c r="T12" s="19" t="s">
        <v>19</v>
      </c>
      <c r="U12" s="19" t="s">
        <v>13</v>
      </c>
      <c r="V12" s="19" t="s">
        <v>14</v>
      </c>
      <c r="W12" s="19" t="s">
        <v>15</v>
      </c>
      <c r="X12" s="19" t="s">
        <v>16</v>
      </c>
      <c r="Y12" s="19" t="s">
        <v>17</v>
      </c>
      <c r="Z12" s="20" t="s">
        <v>18</v>
      </c>
      <c r="AA12" s="1"/>
    </row>
    <row r="13" spans="1:28" ht="18.75">
      <c r="A13" s="113" t="s">
        <v>20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"/>
      <c r="O13" s="116" t="s">
        <v>20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8"/>
      <c r="AA13" s="1"/>
    </row>
    <row r="14" spans="1:28" ht="18.75">
      <c r="A14" s="21">
        <v>1</v>
      </c>
      <c r="B14" s="22" t="s">
        <v>21</v>
      </c>
      <c r="C14" s="23">
        <v>2</v>
      </c>
      <c r="D14" s="23" t="s">
        <v>22</v>
      </c>
      <c r="E14" s="23" t="s">
        <v>23</v>
      </c>
      <c r="F14" s="23" t="s">
        <v>24</v>
      </c>
      <c r="G14" s="23">
        <v>48</v>
      </c>
      <c r="H14" s="23" t="s">
        <v>25</v>
      </c>
      <c r="I14" s="24">
        <v>43861</v>
      </c>
      <c r="J14" s="23" t="s">
        <v>26</v>
      </c>
      <c r="K14" s="23" t="s">
        <v>27</v>
      </c>
      <c r="L14" s="25" t="s">
        <v>28</v>
      </c>
      <c r="M14" s="7" t="s">
        <v>29</v>
      </c>
      <c r="O14" s="21">
        <v>1</v>
      </c>
      <c r="P14" s="22" t="s">
        <v>21</v>
      </c>
      <c r="Q14" s="23">
        <v>2</v>
      </c>
      <c r="R14" s="23" t="s">
        <v>22</v>
      </c>
      <c r="S14" s="23" t="s">
        <v>23</v>
      </c>
      <c r="T14" s="23" t="s">
        <v>30</v>
      </c>
      <c r="U14" s="23">
        <v>24</v>
      </c>
      <c r="V14" s="23" t="s">
        <v>25</v>
      </c>
      <c r="W14" s="24">
        <v>43861</v>
      </c>
      <c r="X14" s="23" t="s">
        <v>31</v>
      </c>
      <c r="Y14" s="23" t="s">
        <v>27</v>
      </c>
      <c r="Z14" s="25" t="s">
        <v>28</v>
      </c>
      <c r="AA14" s="7" t="s">
        <v>32</v>
      </c>
    </row>
    <row r="15" spans="1:28" ht="18.75">
      <c r="A15" s="21">
        <v>2</v>
      </c>
      <c r="B15" s="22" t="s">
        <v>33</v>
      </c>
      <c r="C15" s="23">
        <v>2</v>
      </c>
      <c r="D15" s="23" t="s">
        <v>22</v>
      </c>
      <c r="E15" s="23" t="s">
        <v>23</v>
      </c>
      <c r="F15" s="23" t="s">
        <v>24</v>
      </c>
      <c r="G15" s="23">
        <v>48</v>
      </c>
      <c r="H15" s="23" t="s">
        <v>34</v>
      </c>
      <c r="I15" s="24">
        <v>43862</v>
      </c>
      <c r="J15" s="23" t="s">
        <v>26</v>
      </c>
      <c r="K15" s="23" t="s">
        <v>27</v>
      </c>
      <c r="L15" s="25" t="s">
        <v>35</v>
      </c>
      <c r="M15" s="7" t="s">
        <v>29</v>
      </c>
      <c r="O15" s="21">
        <v>2</v>
      </c>
      <c r="P15" s="22" t="s">
        <v>33</v>
      </c>
      <c r="Q15" s="23">
        <v>2</v>
      </c>
      <c r="R15" s="23" t="s">
        <v>22</v>
      </c>
      <c r="S15" s="23" t="s">
        <v>23</v>
      </c>
      <c r="T15" s="23" t="s">
        <v>30</v>
      </c>
      <c r="U15" s="23">
        <v>24</v>
      </c>
      <c r="V15" s="23" t="s">
        <v>34</v>
      </c>
      <c r="W15" s="24">
        <v>43862</v>
      </c>
      <c r="X15" s="23" t="s">
        <v>36</v>
      </c>
      <c r="Y15" s="23" t="s">
        <v>37</v>
      </c>
      <c r="Z15" s="25" t="s">
        <v>38</v>
      </c>
      <c r="AA15" s="7" t="s">
        <v>32</v>
      </c>
    </row>
    <row r="16" spans="1:28" ht="18.75">
      <c r="A16" s="21">
        <v>3</v>
      </c>
      <c r="B16" s="22" t="s">
        <v>39</v>
      </c>
      <c r="C16" s="23">
        <v>2</v>
      </c>
      <c r="D16" s="23" t="s">
        <v>22</v>
      </c>
      <c r="E16" s="23" t="s">
        <v>23</v>
      </c>
      <c r="F16" s="23" t="s">
        <v>24</v>
      </c>
      <c r="G16" s="23">
        <v>48</v>
      </c>
      <c r="H16" s="23" t="s">
        <v>40</v>
      </c>
      <c r="I16" s="24">
        <v>43858</v>
      </c>
      <c r="J16" s="23" t="s">
        <v>41</v>
      </c>
      <c r="K16" s="23" t="s">
        <v>42</v>
      </c>
      <c r="L16" s="25" t="s">
        <v>43</v>
      </c>
      <c r="M16" s="7" t="s">
        <v>29</v>
      </c>
      <c r="O16" s="21">
        <v>3</v>
      </c>
      <c r="P16" s="22" t="s">
        <v>39</v>
      </c>
      <c r="Q16" s="23">
        <v>2</v>
      </c>
      <c r="R16" s="23" t="s">
        <v>22</v>
      </c>
      <c r="S16" s="23" t="s">
        <v>23</v>
      </c>
      <c r="T16" s="23" t="s">
        <v>30</v>
      </c>
      <c r="U16" s="23">
        <v>24</v>
      </c>
      <c r="V16" s="23" t="s">
        <v>25</v>
      </c>
      <c r="W16" s="24">
        <v>43861</v>
      </c>
      <c r="X16" s="23" t="s">
        <v>31</v>
      </c>
      <c r="Y16" s="23" t="s">
        <v>42</v>
      </c>
      <c r="Z16" s="25" t="s">
        <v>43</v>
      </c>
      <c r="AA16" s="7" t="s">
        <v>32</v>
      </c>
    </row>
    <row r="17" spans="1:27" ht="18.75">
      <c r="A17" s="21">
        <v>4</v>
      </c>
      <c r="B17" s="22" t="s">
        <v>44</v>
      </c>
      <c r="C17" s="23">
        <v>2</v>
      </c>
      <c r="D17" s="23" t="s">
        <v>22</v>
      </c>
      <c r="E17" s="23" t="s">
        <v>23</v>
      </c>
      <c r="F17" s="23" t="s">
        <v>24</v>
      </c>
      <c r="G17" s="23">
        <v>46</v>
      </c>
      <c r="H17" s="23" t="s">
        <v>40</v>
      </c>
      <c r="I17" s="24">
        <v>43858</v>
      </c>
      <c r="J17" s="23" t="s">
        <v>45</v>
      </c>
      <c r="K17" s="23" t="s">
        <v>27</v>
      </c>
      <c r="L17" s="25" t="s">
        <v>46</v>
      </c>
      <c r="M17" s="7" t="s">
        <v>32</v>
      </c>
      <c r="O17" s="21">
        <v>4</v>
      </c>
      <c r="P17" s="22" t="s">
        <v>44</v>
      </c>
      <c r="Q17" s="23">
        <v>2</v>
      </c>
      <c r="R17" s="23" t="s">
        <v>22</v>
      </c>
      <c r="S17" s="23" t="s">
        <v>23</v>
      </c>
      <c r="T17" s="23" t="s">
        <v>30</v>
      </c>
      <c r="U17" s="23">
        <v>24</v>
      </c>
      <c r="V17" s="23" t="s">
        <v>47</v>
      </c>
      <c r="W17" s="24">
        <v>43857</v>
      </c>
      <c r="X17" s="23" t="s">
        <v>31</v>
      </c>
      <c r="Y17" s="23" t="s">
        <v>48</v>
      </c>
      <c r="Z17" s="25" t="s">
        <v>49</v>
      </c>
      <c r="AA17" s="7" t="s">
        <v>32</v>
      </c>
    </row>
    <row r="18" spans="1:27" ht="18.75">
      <c r="A18" s="21">
        <v>5</v>
      </c>
      <c r="B18" s="22" t="s">
        <v>50</v>
      </c>
      <c r="C18" s="23">
        <v>3</v>
      </c>
      <c r="D18" s="23" t="s">
        <v>22</v>
      </c>
      <c r="E18" s="23" t="s">
        <v>23</v>
      </c>
      <c r="F18" s="23" t="s">
        <v>24</v>
      </c>
      <c r="G18" s="23">
        <v>46</v>
      </c>
      <c r="H18" s="23" t="s">
        <v>47</v>
      </c>
      <c r="I18" s="24">
        <v>43857</v>
      </c>
      <c r="J18" s="23" t="s">
        <v>41</v>
      </c>
      <c r="K18" s="23" t="s">
        <v>27</v>
      </c>
      <c r="L18" s="25" t="s">
        <v>51</v>
      </c>
      <c r="M18" s="7" t="s">
        <v>32</v>
      </c>
      <c r="O18" s="21">
        <v>5</v>
      </c>
      <c r="P18" s="22" t="s">
        <v>50</v>
      </c>
      <c r="Q18" s="23">
        <v>3</v>
      </c>
      <c r="R18" s="23" t="s">
        <v>22</v>
      </c>
      <c r="S18" s="23" t="s">
        <v>23</v>
      </c>
      <c r="T18" s="23" t="s">
        <v>30</v>
      </c>
      <c r="U18" s="23">
        <v>24</v>
      </c>
      <c r="V18" s="23" t="s">
        <v>40</v>
      </c>
      <c r="W18" s="24">
        <v>43858</v>
      </c>
      <c r="X18" s="23" t="s">
        <v>31</v>
      </c>
      <c r="Y18" s="23" t="s">
        <v>42</v>
      </c>
      <c r="Z18" s="25" t="s">
        <v>52</v>
      </c>
      <c r="AA18" s="7" t="s">
        <v>32</v>
      </c>
    </row>
    <row r="19" spans="1:27" ht="18.75">
      <c r="A19" s="21">
        <v>6</v>
      </c>
      <c r="B19" s="22" t="s">
        <v>53</v>
      </c>
      <c r="C19" s="23">
        <v>3</v>
      </c>
      <c r="D19" s="23" t="s">
        <v>22</v>
      </c>
      <c r="E19" s="23" t="s">
        <v>23</v>
      </c>
      <c r="F19" s="23" t="s">
        <v>24</v>
      </c>
      <c r="G19" s="23">
        <v>46</v>
      </c>
      <c r="H19" s="23" t="s">
        <v>54</v>
      </c>
      <c r="I19" s="24">
        <v>43860</v>
      </c>
      <c r="J19" s="23" t="s">
        <v>41</v>
      </c>
      <c r="K19" s="23" t="s">
        <v>42</v>
      </c>
      <c r="L19" s="25" t="s">
        <v>55</v>
      </c>
      <c r="M19" s="7" t="s">
        <v>32</v>
      </c>
      <c r="O19" s="21">
        <v>6</v>
      </c>
      <c r="P19" s="22" t="s">
        <v>53</v>
      </c>
      <c r="Q19" s="23">
        <v>3</v>
      </c>
      <c r="R19" s="23" t="s">
        <v>22</v>
      </c>
      <c r="S19" s="23" t="s">
        <v>23</v>
      </c>
      <c r="T19" s="23" t="s">
        <v>30</v>
      </c>
      <c r="U19" s="23">
        <v>24</v>
      </c>
      <c r="V19" s="23" t="s">
        <v>54</v>
      </c>
      <c r="W19" s="24">
        <v>43860</v>
      </c>
      <c r="X19" s="23" t="s">
        <v>36</v>
      </c>
      <c r="Y19" s="23" t="s">
        <v>27</v>
      </c>
      <c r="Z19" s="25" t="s">
        <v>55</v>
      </c>
      <c r="AA19" s="7" t="s">
        <v>32</v>
      </c>
    </row>
    <row r="20" spans="1:27" ht="18.75">
      <c r="A20" s="21">
        <v>7</v>
      </c>
      <c r="B20" s="22" t="s">
        <v>56</v>
      </c>
      <c r="C20" s="23">
        <v>3</v>
      </c>
      <c r="D20" s="23" t="s">
        <v>22</v>
      </c>
      <c r="E20" s="23" t="s">
        <v>23</v>
      </c>
      <c r="F20" s="23" t="s">
        <v>24</v>
      </c>
      <c r="G20" s="23">
        <v>46</v>
      </c>
      <c r="H20" s="23" t="s">
        <v>57</v>
      </c>
      <c r="I20" s="24">
        <v>43859</v>
      </c>
      <c r="J20" s="23" t="s">
        <v>41</v>
      </c>
      <c r="K20" s="23" t="s">
        <v>27</v>
      </c>
      <c r="L20" s="25" t="s">
        <v>58</v>
      </c>
      <c r="M20" s="7" t="s">
        <v>32</v>
      </c>
      <c r="O20" s="26">
        <v>7</v>
      </c>
      <c r="P20" s="22" t="s">
        <v>56</v>
      </c>
      <c r="Q20" s="23">
        <v>2</v>
      </c>
      <c r="R20" s="23" t="s">
        <v>22</v>
      </c>
      <c r="S20" s="23" t="s">
        <v>23</v>
      </c>
      <c r="T20" s="23" t="s">
        <v>30</v>
      </c>
      <c r="U20" s="23">
        <v>24</v>
      </c>
      <c r="V20" s="23" t="s">
        <v>40</v>
      </c>
      <c r="W20" s="24">
        <v>43858</v>
      </c>
      <c r="X20" s="23" t="s">
        <v>36</v>
      </c>
      <c r="Y20" s="23" t="s">
        <v>27</v>
      </c>
      <c r="Z20" s="27" t="s">
        <v>59</v>
      </c>
      <c r="AA20" s="7" t="s">
        <v>32</v>
      </c>
    </row>
    <row r="21" spans="1:27" ht="18.75">
      <c r="A21" s="21">
        <v>8</v>
      </c>
      <c r="B21" s="22" t="s">
        <v>60</v>
      </c>
      <c r="C21" s="23">
        <v>3</v>
      </c>
      <c r="D21" s="23" t="s">
        <v>22</v>
      </c>
      <c r="E21" s="23" t="s">
        <v>23</v>
      </c>
      <c r="F21" s="23" t="s">
        <v>24</v>
      </c>
      <c r="G21" s="23">
        <v>46</v>
      </c>
      <c r="H21" s="23" t="s">
        <v>57</v>
      </c>
      <c r="I21" s="24">
        <v>43859</v>
      </c>
      <c r="J21" s="23" t="s">
        <v>45</v>
      </c>
      <c r="K21" s="23" t="s">
        <v>42</v>
      </c>
      <c r="L21" s="25" t="s">
        <v>61</v>
      </c>
      <c r="M21" s="7"/>
      <c r="O21" s="26">
        <v>8</v>
      </c>
      <c r="P21" s="22" t="s">
        <v>60</v>
      </c>
      <c r="Q21" s="23">
        <v>2</v>
      </c>
      <c r="R21" s="23" t="s">
        <v>22</v>
      </c>
      <c r="S21" s="23" t="s">
        <v>23</v>
      </c>
      <c r="T21" s="23" t="s">
        <v>30</v>
      </c>
      <c r="U21" s="23">
        <v>24</v>
      </c>
      <c r="V21" s="23" t="s">
        <v>47</v>
      </c>
      <c r="W21" s="24">
        <v>43857</v>
      </c>
      <c r="X21" s="23" t="s">
        <v>36</v>
      </c>
      <c r="Y21" s="23" t="s">
        <v>27</v>
      </c>
      <c r="Z21" s="25" t="s">
        <v>61</v>
      </c>
      <c r="AA21" s="7" t="s">
        <v>32</v>
      </c>
    </row>
    <row r="22" spans="1:27" ht="19.5" thickBot="1">
      <c r="A22" s="108" t="s">
        <v>62</v>
      </c>
      <c r="B22" s="109"/>
      <c r="C22" s="29">
        <f>SUM(C14:C21)</f>
        <v>20</v>
      </c>
      <c r="D22" s="30"/>
      <c r="E22" s="30"/>
      <c r="F22" s="30"/>
      <c r="G22" s="30"/>
      <c r="H22" s="31"/>
      <c r="I22" s="30"/>
      <c r="J22" s="30"/>
      <c r="K22" s="30"/>
      <c r="L22" s="32"/>
      <c r="M22" s="7"/>
      <c r="O22" s="108" t="s">
        <v>62</v>
      </c>
      <c r="P22" s="119"/>
      <c r="Q22" s="33">
        <f ca="1">SUM(Q14:Q23)</f>
        <v>18</v>
      </c>
      <c r="R22" s="5"/>
      <c r="S22" s="5"/>
      <c r="T22" s="5"/>
      <c r="U22" s="5"/>
      <c r="V22" s="5"/>
      <c r="W22" s="5"/>
      <c r="X22" s="5"/>
      <c r="Y22" s="5"/>
      <c r="Z22" s="6"/>
    </row>
    <row r="23" spans="1:27" ht="19.5" thickBot="1">
      <c r="A23" s="35"/>
      <c r="B23" s="36"/>
      <c r="C23" s="36"/>
      <c r="D23" s="37"/>
      <c r="E23" s="36"/>
      <c r="F23" s="36"/>
      <c r="G23" s="36"/>
      <c r="H23" s="38"/>
      <c r="I23" s="7"/>
      <c r="J23" s="7"/>
      <c r="K23" s="7"/>
      <c r="L23" s="39"/>
      <c r="M23" s="7"/>
      <c r="O23" s="28"/>
      <c r="P23" s="28"/>
      <c r="Q23" s="7"/>
      <c r="R23" s="7"/>
      <c r="S23" s="7"/>
      <c r="T23" s="7"/>
      <c r="U23" s="7"/>
      <c r="V23" s="28"/>
      <c r="W23" s="28"/>
      <c r="X23" s="7"/>
      <c r="Y23" s="7"/>
      <c r="Z23" s="28"/>
      <c r="AA23" s="7"/>
    </row>
    <row r="24" spans="1:27" ht="18.75">
      <c r="A24" s="101" t="s">
        <v>63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3"/>
      <c r="M24" s="1"/>
      <c r="O24" s="95" t="s">
        <v>63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7"/>
      <c r="AA24" s="1"/>
    </row>
    <row r="25" spans="1:27" ht="18.75">
      <c r="A25" s="14" t="s">
        <v>8</v>
      </c>
      <c r="B25" s="15" t="s">
        <v>9</v>
      </c>
      <c r="C25" s="15" t="s">
        <v>10</v>
      </c>
      <c r="D25" s="15" t="s">
        <v>11</v>
      </c>
      <c r="E25" s="15" t="s">
        <v>12</v>
      </c>
      <c r="F25" s="15" t="s">
        <v>19</v>
      </c>
      <c r="G25" s="15" t="s">
        <v>13</v>
      </c>
      <c r="H25" s="15" t="s">
        <v>14</v>
      </c>
      <c r="I25" s="15" t="s">
        <v>15</v>
      </c>
      <c r="J25" s="15" t="s">
        <v>16</v>
      </c>
      <c r="K25" s="15" t="s">
        <v>17</v>
      </c>
      <c r="L25" s="17" t="s">
        <v>18</v>
      </c>
      <c r="M25" s="1"/>
      <c r="O25" s="18" t="s">
        <v>8</v>
      </c>
      <c r="P25" s="19" t="s">
        <v>9</v>
      </c>
      <c r="Q25" s="19" t="s">
        <v>10</v>
      </c>
      <c r="R25" s="19" t="s">
        <v>11</v>
      </c>
      <c r="S25" s="19" t="s">
        <v>12</v>
      </c>
      <c r="T25" s="19" t="s">
        <v>19</v>
      </c>
      <c r="U25" s="19" t="s">
        <v>13</v>
      </c>
      <c r="V25" s="19" t="s">
        <v>14</v>
      </c>
      <c r="W25" s="19" t="s">
        <v>15</v>
      </c>
      <c r="X25" s="19" t="s">
        <v>16</v>
      </c>
      <c r="Y25" s="19" t="s">
        <v>17</v>
      </c>
      <c r="Z25" s="20" t="s">
        <v>18</v>
      </c>
      <c r="AA25" s="1"/>
    </row>
    <row r="26" spans="1:27" ht="18.75">
      <c r="A26" s="98" t="s">
        <v>64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00"/>
      <c r="M26" s="1"/>
      <c r="O26" s="40" t="s">
        <v>64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/>
      <c r="AA26" s="1"/>
    </row>
    <row r="27" spans="1:27" ht="18.75">
      <c r="A27" s="21">
        <v>1</v>
      </c>
      <c r="B27" s="22" t="s">
        <v>65</v>
      </c>
      <c r="C27" s="23">
        <v>3</v>
      </c>
      <c r="D27" s="23" t="s">
        <v>22</v>
      </c>
      <c r="E27" s="23" t="s">
        <v>66</v>
      </c>
      <c r="F27" s="23" t="s">
        <v>24</v>
      </c>
      <c r="G27" s="23">
        <v>11</v>
      </c>
      <c r="H27" s="23" t="s">
        <v>47</v>
      </c>
      <c r="I27" s="24">
        <v>43857</v>
      </c>
      <c r="J27" s="23" t="s">
        <v>41</v>
      </c>
      <c r="K27" s="23" t="s">
        <v>67</v>
      </c>
      <c r="L27" s="25" t="s">
        <v>68</v>
      </c>
      <c r="M27" s="7"/>
      <c r="N27" s="13"/>
      <c r="O27" s="26">
        <v>1</v>
      </c>
      <c r="P27" s="22" t="s">
        <v>65</v>
      </c>
      <c r="Q27" s="23">
        <v>2</v>
      </c>
      <c r="R27" s="23" t="s">
        <v>22</v>
      </c>
      <c r="S27" s="23" t="s">
        <v>66</v>
      </c>
      <c r="T27" s="23" t="s">
        <v>30</v>
      </c>
      <c r="U27" s="23">
        <v>7</v>
      </c>
      <c r="V27" s="43" t="s">
        <v>54</v>
      </c>
      <c r="W27" s="44">
        <v>43860</v>
      </c>
      <c r="X27" s="23" t="s">
        <v>31</v>
      </c>
      <c r="Y27" s="23" t="s">
        <v>42</v>
      </c>
      <c r="Z27" s="27" t="s">
        <v>68</v>
      </c>
      <c r="AA27" s="7" t="s">
        <v>32</v>
      </c>
    </row>
    <row r="28" spans="1:27" ht="18.75">
      <c r="A28" s="21">
        <v>2</v>
      </c>
      <c r="B28" s="22" t="s">
        <v>69</v>
      </c>
      <c r="C28" s="23">
        <v>3</v>
      </c>
      <c r="D28" s="23" t="s">
        <v>22</v>
      </c>
      <c r="E28" s="23" t="s">
        <v>66</v>
      </c>
      <c r="F28" s="23" t="s">
        <v>24</v>
      </c>
      <c r="G28" s="23">
        <v>11</v>
      </c>
      <c r="H28" s="45" t="s">
        <v>40</v>
      </c>
      <c r="I28" s="46">
        <v>43858</v>
      </c>
      <c r="J28" s="45" t="s">
        <v>26</v>
      </c>
      <c r="K28" s="45" t="s">
        <v>67</v>
      </c>
      <c r="L28" s="25" t="s">
        <v>70</v>
      </c>
      <c r="M28" s="7"/>
      <c r="O28" s="21">
        <v>2</v>
      </c>
      <c r="P28" s="22" t="s">
        <v>69</v>
      </c>
      <c r="Q28" s="23">
        <v>3</v>
      </c>
      <c r="R28" s="23" t="s">
        <v>22</v>
      </c>
      <c r="S28" s="23" t="s">
        <v>66</v>
      </c>
      <c r="T28" s="23" t="s">
        <v>30</v>
      </c>
      <c r="U28" s="23">
        <v>7</v>
      </c>
      <c r="V28" s="23" t="s">
        <v>40</v>
      </c>
      <c r="W28" s="24">
        <v>43858</v>
      </c>
      <c r="X28" s="23" t="s">
        <v>36</v>
      </c>
      <c r="Y28" s="23" t="s">
        <v>71</v>
      </c>
      <c r="Z28" s="25" t="s">
        <v>70</v>
      </c>
      <c r="AA28" s="7"/>
    </row>
    <row r="29" spans="1:27" ht="18.75">
      <c r="A29" s="21">
        <v>3</v>
      </c>
      <c r="B29" s="22" t="s">
        <v>72</v>
      </c>
      <c r="C29" s="23">
        <v>3</v>
      </c>
      <c r="D29" s="23" t="s">
        <v>22</v>
      </c>
      <c r="E29" s="23" t="s">
        <v>66</v>
      </c>
      <c r="F29" s="23" t="s">
        <v>24</v>
      </c>
      <c r="G29" s="23">
        <v>11</v>
      </c>
      <c r="H29" s="23" t="s">
        <v>54</v>
      </c>
      <c r="I29" s="24">
        <v>43860</v>
      </c>
      <c r="J29" s="23" t="s">
        <v>41</v>
      </c>
      <c r="K29" s="23" t="s">
        <v>73</v>
      </c>
      <c r="L29" s="25" t="s">
        <v>74</v>
      </c>
      <c r="M29" s="7" t="s">
        <v>32</v>
      </c>
      <c r="O29" s="26">
        <v>3</v>
      </c>
      <c r="P29" s="22" t="s">
        <v>72</v>
      </c>
      <c r="Q29" s="23">
        <v>2</v>
      </c>
      <c r="R29" s="23" t="s">
        <v>22</v>
      </c>
      <c r="S29" s="23" t="s">
        <v>66</v>
      </c>
      <c r="T29" s="23" t="s">
        <v>30</v>
      </c>
      <c r="U29" s="23">
        <v>7</v>
      </c>
      <c r="V29" s="43" t="s">
        <v>47</v>
      </c>
      <c r="W29" s="44">
        <v>43857</v>
      </c>
      <c r="X29" s="23" t="s">
        <v>31</v>
      </c>
      <c r="Y29" s="23" t="s">
        <v>42</v>
      </c>
      <c r="Z29" s="27" t="s">
        <v>75</v>
      </c>
      <c r="AA29" s="7" t="s">
        <v>32</v>
      </c>
    </row>
    <row r="30" spans="1:27" ht="18.75">
      <c r="A30" s="21">
        <v>4</v>
      </c>
      <c r="B30" s="22" t="s">
        <v>76</v>
      </c>
      <c r="C30" s="23">
        <v>2</v>
      </c>
      <c r="D30" s="23" t="s">
        <v>22</v>
      </c>
      <c r="E30" s="23" t="s">
        <v>66</v>
      </c>
      <c r="F30" s="23" t="s">
        <v>24</v>
      </c>
      <c r="G30" s="23">
        <v>11</v>
      </c>
      <c r="H30" s="47" t="s">
        <v>77</v>
      </c>
      <c r="I30" s="48">
        <v>43859</v>
      </c>
      <c r="J30" s="47" t="s">
        <v>26</v>
      </c>
      <c r="K30" s="47" t="s">
        <v>78</v>
      </c>
      <c r="L30" s="25" t="s">
        <v>43</v>
      </c>
      <c r="M30" s="7" t="s">
        <v>32</v>
      </c>
      <c r="O30" s="21">
        <v>4</v>
      </c>
      <c r="P30" s="22" t="s">
        <v>76</v>
      </c>
      <c r="Q30" s="23">
        <v>2</v>
      </c>
      <c r="R30" s="23" t="s">
        <v>22</v>
      </c>
      <c r="S30" s="23" t="s">
        <v>66</v>
      </c>
      <c r="T30" s="23" t="s">
        <v>30</v>
      </c>
      <c r="U30" s="23">
        <v>7</v>
      </c>
      <c r="V30" s="23" t="s">
        <v>25</v>
      </c>
      <c r="W30" s="24">
        <v>43861</v>
      </c>
      <c r="X30" s="23" t="s">
        <v>31</v>
      </c>
      <c r="Y30" s="23" t="s">
        <v>42</v>
      </c>
      <c r="Z30" s="25" t="s">
        <v>43</v>
      </c>
      <c r="AA30" s="7" t="s">
        <v>32</v>
      </c>
    </row>
    <row r="31" spans="1:27" ht="18.75">
      <c r="A31" s="21">
        <v>5</v>
      </c>
      <c r="B31" s="22" t="s">
        <v>79</v>
      </c>
      <c r="C31" s="23">
        <v>3</v>
      </c>
      <c r="D31" s="23" t="s">
        <v>22</v>
      </c>
      <c r="E31" s="23" t="s">
        <v>66</v>
      </c>
      <c r="F31" s="23" t="s">
        <v>24</v>
      </c>
      <c r="G31" s="23">
        <v>11</v>
      </c>
      <c r="H31" s="23" t="s">
        <v>25</v>
      </c>
      <c r="I31" s="24">
        <v>43861</v>
      </c>
      <c r="J31" s="23" t="s">
        <v>26</v>
      </c>
      <c r="K31" s="23" t="s">
        <v>67</v>
      </c>
      <c r="L31" s="25" t="s">
        <v>80</v>
      </c>
      <c r="M31" s="7"/>
      <c r="O31" s="26">
        <v>5</v>
      </c>
      <c r="P31" s="22" t="s">
        <v>79</v>
      </c>
      <c r="Q31" s="23">
        <v>2</v>
      </c>
      <c r="R31" s="23" t="s">
        <v>22</v>
      </c>
      <c r="S31" s="23" t="s">
        <v>66</v>
      </c>
      <c r="T31" s="23" t="s">
        <v>30</v>
      </c>
      <c r="U31" s="23">
        <v>7</v>
      </c>
      <c r="V31" s="43" t="s">
        <v>57</v>
      </c>
      <c r="W31" s="44">
        <v>43859</v>
      </c>
      <c r="X31" s="23" t="s">
        <v>31</v>
      </c>
      <c r="Y31" s="23" t="s">
        <v>67</v>
      </c>
      <c r="Z31" s="27" t="s">
        <v>80</v>
      </c>
      <c r="AA31" s="7"/>
    </row>
    <row r="32" spans="1:27" ht="18.75">
      <c r="A32" s="21">
        <v>6</v>
      </c>
      <c r="B32" s="22" t="s">
        <v>81</v>
      </c>
      <c r="C32" s="23">
        <v>3</v>
      </c>
      <c r="D32" s="23" t="s">
        <v>22</v>
      </c>
      <c r="E32" s="23" t="s">
        <v>66</v>
      </c>
      <c r="F32" s="23" t="s">
        <v>24</v>
      </c>
      <c r="G32" s="23">
        <v>11</v>
      </c>
      <c r="H32" s="23" t="s">
        <v>57</v>
      </c>
      <c r="I32" s="24">
        <v>43859</v>
      </c>
      <c r="J32" s="23" t="s">
        <v>41</v>
      </c>
      <c r="K32" s="23" t="s">
        <v>67</v>
      </c>
      <c r="L32" s="49" t="s">
        <v>82</v>
      </c>
      <c r="O32" s="26">
        <v>6</v>
      </c>
      <c r="P32" s="22" t="s">
        <v>81</v>
      </c>
      <c r="Q32" s="23">
        <v>2</v>
      </c>
      <c r="R32" s="23" t="s">
        <v>22</v>
      </c>
      <c r="S32" s="23" t="s">
        <v>66</v>
      </c>
      <c r="T32" s="23" t="s">
        <v>30</v>
      </c>
      <c r="U32" s="23">
        <v>7</v>
      </c>
      <c r="V32" s="43" t="s">
        <v>25</v>
      </c>
      <c r="W32" s="44">
        <v>43861</v>
      </c>
      <c r="X32" s="23" t="s">
        <v>36</v>
      </c>
      <c r="Y32" s="23" t="s">
        <v>67</v>
      </c>
      <c r="Z32" s="50" t="s">
        <v>61</v>
      </c>
      <c r="AA32" s="7"/>
    </row>
    <row r="33" spans="1:30" ht="24.75" customHeight="1">
      <c r="A33" s="21">
        <v>7</v>
      </c>
      <c r="B33" s="22" t="s">
        <v>83</v>
      </c>
      <c r="C33" s="23">
        <v>3</v>
      </c>
      <c r="D33" s="23" t="s">
        <v>22</v>
      </c>
      <c r="E33" s="23" t="s">
        <v>66</v>
      </c>
      <c r="F33" s="23" t="s">
        <v>24</v>
      </c>
      <c r="G33" s="23">
        <v>11</v>
      </c>
      <c r="H33" s="23" t="s">
        <v>54</v>
      </c>
      <c r="I33" s="24">
        <v>43860</v>
      </c>
      <c r="J33" s="23" t="s">
        <v>84</v>
      </c>
      <c r="K33" s="23" t="s">
        <v>67</v>
      </c>
      <c r="L33" s="25" t="s">
        <v>85</v>
      </c>
      <c r="O33" s="21">
        <v>7</v>
      </c>
      <c r="P33" s="22" t="s">
        <v>83</v>
      </c>
      <c r="Q33" s="23">
        <v>3</v>
      </c>
      <c r="R33" s="23" t="s">
        <v>22</v>
      </c>
      <c r="S33" s="23" t="s">
        <v>66</v>
      </c>
      <c r="T33" s="23" t="s">
        <v>30</v>
      </c>
      <c r="U33" s="23">
        <v>7</v>
      </c>
      <c r="V33" s="23" t="s">
        <v>54</v>
      </c>
      <c r="W33" s="24">
        <v>43860</v>
      </c>
      <c r="X33" s="23" t="s">
        <v>36</v>
      </c>
      <c r="Y33" s="23" t="s">
        <v>67</v>
      </c>
      <c r="Z33" s="25" t="s">
        <v>85</v>
      </c>
      <c r="AA33" s="7"/>
    </row>
    <row r="34" spans="1:30" ht="24.75" customHeight="1">
      <c r="A34" s="51">
        <v>8</v>
      </c>
      <c r="B34" s="52" t="s">
        <v>86</v>
      </c>
      <c r="C34" s="53">
        <v>3</v>
      </c>
      <c r="D34" s="53" t="s">
        <v>22</v>
      </c>
      <c r="E34" s="53" t="s">
        <v>87</v>
      </c>
      <c r="F34" s="53" t="s">
        <v>24</v>
      </c>
      <c r="G34" s="53">
        <v>36</v>
      </c>
      <c r="H34" s="53" t="str">
        <f>H41</f>
        <v>Senin</v>
      </c>
      <c r="I34" s="54">
        <v>43857</v>
      </c>
      <c r="J34" s="53" t="s">
        <v>84</v>
      </c>
      <c r="K34" s="53" t="s">
        <v>67</v>
      </c>
      <c r="L34" s="55" t="s">
        <v>88</v>
      </c>
      <c r="M34" s="7"/>
      <c r="O34" s="51">
        <v>8</v>
      </c>
      <c r="P34" s="52" t="s">
        <v>86</v>
      </c>
      <c r="Q34" s="53">
        <v>3</v>
      </c>
      <c r="R34" s="53" t="s">
        <v>22</v>
      </c>
      <c r="S34" s="53" t="s">
        <v>87</v>
      </c>
      <c r="T34" s="53" t="s">
        <v>30</v>
      </c>
      <c r="U34" s="53">
        <v>32</v>
      </c>
      <c r="V34" s="53" t="str">
        <f>V41</f>
        <v>Rabu</v>
      </c>
      <c r="W34" s="54">
        <f>+W41</f>
        <v>43859</v>
      </c>
      <c r="X34" s="53" t="str">
        <f>X41</f>
        <v>19.00 - 20.30</v>
      </c>
      <c r="Y34" s="53" t="str">
        <f>Y41</f>
        <v>A.33</v>
      </c>
      <c r="Z34" s="56" t="s">
        <v>49</v>
      </c>
    </row>
    <row r="35" spans="1:30" ht="24.75" customHeight="1" thickBot="1">
      <c r="A35" s="104" t="s">
        <v>89</v>
      </c>
      <c r="B35" s="105"/>
      <c r="C35" s="29">
        <f>SUM(C27:C34)-3</f>
        <v>20</v>
      </c>
      <c r="D35" s="106"/>
      <c r="E35" s="106"/>
      <c r="F35" s="106"/>
      <c r="G35" s="106"/>
      <c r="H35" s="106"/>
      <c r="I35" s="106"/>
      <c r="J35" s="106"/>
      <c r="K35" s="106"/>
      <c r="L35" s="107"/>
      <c r="M35" s="7"/>
      <c r="O35" s="108" t="s">
        <v>89</v>
      </c>
      <c r="P35" s="109"/>
      <c r="Q35" s="29">
        <f>SUM(Q27:Q33)</f>
        <v>16</v>
      </c>
      <c r="R35" s="57"/>
      <c r="S35" s="30"/>
      <c r="T35" s="30"/>
      <c r="U35" s="30"/>
      <c r="V35" s="30"/>
      <c r="W35" s="30"/>
      <c r="X35" s="30"/>
      <c r="Y35" s="30"/>
      <c r="Z35" s="58"/>
      <c r="AD35" s="2" t="s">
        <v>90</v>
      </c>
    </row>
    <row r="36" spans="1:30" ht="24.75" customHeight="1" thickBot="1">
      <c r="A36" s="59"/>
      <c r="B36" s="36"/>
      <c r="C36" s="36"/>
      <c r="D36" s="37"/>
      <c r="E36" s="36"/>
      <c r="F36" s="36"/>
      <c r="G36" s="36"/>
      <c r="H36" s="36"/>
      <c r="I36" s="36"/>
      <c r="J36" s="36"/>
      <c r="K36" s="36"/>
      <c r="L36" s="6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30" ht="24.75" customHeight="1">
      <c r="A37" s="92" t="s">
        <v>91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  <c r="O37" s="95" t="s">
        <v>91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7"/>
    </row>
    <row r="38" spans="1:30" ht="24.75" customHeight="1">
      <c r="A38" s="14" t="s">
        <v>8</v>
      </c>
      <c r="B38" s="15" t="s">
        <v>9</v>
      </c>
      <c r="C38" s="15" t="s">
        <v>10</v>
      </c>
      <c r="D38" s="16" t="s">
        <v>92</v>
      </c>
      <c r="E38" s="15" t="s">
        <v>12</v>
      </c>
      <c r="F38" s="15" t="s">
        <v>19</v>
      </c>
      <c r="G38" s="15" t="s">
        <v>13</v>
      </c>
      <c r="H38" s="15" t="s">
        <v>14</v>
      </c>
      <c r="I38" s="15" t="s">
        <v>15</v>
      </c>
      <c r="J38" s="15" t="s">
        <v>16</v>
      </c>
      <c r="K38" s="15" t="s">
        <v>17</v>
      </c>
      <c r="L38" s="17" t="s">
        <v>18</v>
      </c>
      <c r="O38" s="18" t="s">
        <v>8</v>
      </c>
      <c r="P38" s="19" t="s">
        <v>9</v>
      </c>
      <c r="Q38" s="19" t="s">
        <v>10</v>
      </c>
      <c r="R38" s="19" t="s">
        <v>92</v>
      </c>
      <c r="S38" s="19" t="s">
        <v>12</v>
      </c>
      <c r="T38" s="19" t="s">
        <v>19</v>
      </c>
      <c r="U38" s="19" t="s">
        <v>13</v>
      </c>
      <c r="V38" s="19" t="s">
        <v>14</v>
      </c>
      <c r="W38" s="19" t="s">
        <v>15</v>
      </c>
      <c r="X38" s="19" t="s">
        <v>16</v>
      </c>
      <c r="Y38" s="19" t="s">
        <v>17</v>
      </c>
      <c r="Z38" s="20" t="s">
        <v>18</v>
      </c>
    </row>
    <row r="39" spans="1:30" ht="24.75" customHeight="1">
      <c r="A39" s="98" t="s">
        <v>64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  <c r="M39" s="7"/>
      <c r="O39" s="40" t="s">
        <v>64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  <c r="AA39" s="7"/>
    </row>
    <row r="40" spans="1:30" ht="24.75" customHeight="1">
      <c r="A40" s="21">
        <v>1</v>
      </c>
      <c r="B40" s="22" t="s">
        <v>93</v>
      </c>
      <c r="C40" s="23">
        <v>3</v>
      </c>
      <c r="D40" s="23" t="s">
        <v>22</v>
      </c>
      <c r="E40" s="23" t="s">
        <v>87</v>
      </c>
      <c r="F40" s="23" t="s">
        <v>24</v>
      </c>
      <c r="G40" s="23">
        <v>25</v>
      </c>
      <c r="H40" s="23" t="s">
        <v>40</v>
      </c>
      <c r="I40" s="24">
        <v>43858</v>
      </c>
      <c r="J40" s="23" t="s">
        <v>41</v>
      </c>
      <c r="K40" s="23" t="s">
        <v>48</v>
      </c>
      <c r="L40" s="25" t="s">
        <v>94</v>
      </c>
      <c r="M40" s="7"/>
      <c r="O40" s="21">
        <v>1</v>
      </c>
      <c r="P40" s="22" t="s">
        <v>93</v>
      </c>
      <c r="Q40" s="23">
        <v>3</v>
      </c>
      <c r="R40" s="23" t="s">
        <v>22</v>
      </c>
      <c r="S40" s="23" t="s">
        <v>87</v>
      </c>
      <c r="T40" s="23" t="s">
        <v>30</v>
      </c>
      <c r="U40" s="23">
        <v>25</v>
      </c>
      <c r="V40" s="23" t="s">
        <v>25</v>
      </c>
      <c r="W40" s="24">
        <v>43861</v>
      </c>
      <c r="X40" s="23" t="s">
        <v>36</v>
      </c>
      <c r="Y40" s="23" t="s">
        <v>48</v>
      </c>
      <c r="Z40" s="25" t="s">
        <v>95</v>
      </c>
      <c r="AA40" s="7"/>
    </row>
    <row r="41" spans="1:30" ht="24.75" customHeight="1">
      <c r="A41" s="51">
        <v>2</v>
      </c>
      <c r="B41" s="52" t="s">
        <v>86</v>
      </c>
      <c r="C41" s="53">
        <v>3</v>
      </c>
      <c r="D41" s="53" t="s">
        <v>22</v>
      </c>
      <c r="E41" s="53" t="s">
        <v>87</v>
      </c>
      <c r="F41" s="53" t="s">
        <v>24</v>
      </c>
      <c r="G41" s="53">
        <v>36</v>
      </c>
      <c r="H41" s="53" t="s">
        <v>47</v>
      </c>
      <c r="I41" s="54">
        <v>43857</v>
      </c>
      <c r="J41" s="53" t="s">
        <v>84</v>
      </c>
      <c r="K41" s="53" t="s">
        <v>67</v>
      </c>
      <c r="L41" s="55" t="s">
        <v>88</v>
      </c>
      <c r="M41" s="7"/>
      <c r="O41" s="51">
        <v>2</v>
      </c>
      <c r="P41" s="52" t="s">
        <v>86</v>
      </c>
      <c r="Q41" s="53">
        <v>3</v>
      </c>
      <c r="R41" s="53" t="s">
        <v>22</v>
      </c>
      <c r="S41" s="53" t="s">
        <v>87</v>
      </c>
      <c r="T41" s="53" t="s">
        <v>30</v>
      </c>
      <c r="U41" s="53">
        <v>32</v>
      </c>
      <c r="V41" s="53" t="s">
        <v>57</v>
      </c>
      <c r="W41" s="54">
        <v>43859</v>
      </c>
      <c r="X41" s="53" t="s">
        <v>36</v>
      </c>
      <c r="Y41" s="53" t="s">
        <v>67</v>
      </c>
      <c r="Z41" s="56" t="s">
        <v>49</v>
      </c>
      <c r="AA41" s="7"/>
    </row>
    <row r="42" spans="1:30" ht="24.75" customHeight="1">
      <c r="A42" s="21">
        <v>3</v>
      </c>
      <c r="B42" s="22" t="s">
        <v>96</v>
      </c>
      <c r="C42" s="23">
        <v>3</v>
      </c>
      <c r="D42" s="23" t="s">
        <v>22</v>
      </c>
      <c r="E42" s="23" t="s">
        <v>87</v>
      </c>
      <c r="F42" s="23" t="s">
        <v>24</v>
      </c>
      <c r="G42" s="23">
        <v>25</v>
      </c>
      <c r="H42" s="23" t="s">
        <v>40</v>
      </c>
      <c r="I42" s="24">
        <v>43858</v>
      </c>
      <c r="J42" s="23" t="s">
        <v>84</v>
      </c>
      <c r="K42" s="23" t="s">
        <v>97</v>
      </c>
      <c r="L42" s="25" t="s">
        <v>98</v>
      </c>
      <c r="M42" s="7"/>
      <c r="O42" s="21">
        <v>3</v>
      </c>
      <c r="P42" s="22" t="s">
        <v>96</v>
      </c>
      <c r="Q42" s="23">
        <v>3</v>
      </c>
      <c r="R42" s="23" t="s">
        <v>22</v>
      </c>
      <c r="S42" s="23" t="s">
        <v>87</v>
      </c>
      <c r="T42" s="23" t="s">
        <v>30</v>
      </c>
      <c r="U42" s="23">
        <v>25</v>
      </c>
      <c r="V42" s="23" t="s">
        <v>25</v>
      </c>
      <c r="W42" s="24">
        <v>43861</v>
      </c>
      <c r="X42" s="23" t="s">
        <v>31</v>
      </c>
      <c r="Y42" s="23" t="s">
        <v>48</v>
      </c>
      <c r="Z42" s="25" t="s">
        <v>98</v>
      </c>
      <c r="AA42" s="7"/>
    </row>
    <row r="43" spans="1:30" ht="24.75" customHeight="1">
      <c r="A43" s="26">
        <v>4</v>
      </c>
      <c r="B43" s="22" t="s">
        <v>99</v>
      </c>
      <c r="C43" s="23">
        <v>2</v>
      </c>
      <c r="D43" s="23" t="s">
        <v>22</v>
      </c>
      <c r="E43" s="23" t="s">
        <v>87</v>
      </c>
      <c r="F43" s="23" t="s">
        <v>24</v>
      </c>
      <c r="G43" s="23">
        <v>25</v>
      </c>
      <c r="H43" s="43" t="s">
        <v>57</v>
      </c>
      <c r="I43" s="44">
        <v>43859</v>
      </c>
      <c r="J43" s="23" t="s">
        <v>26</v>
      </c>
      <c r="K43" s="23" t="s">
        <v>67</v>
      </c>
      <c r="L43" s="27" t="s">
        <v>100</v>
      </c>
      <c r="M43" s="7"/>
      <c r="O43" s="26">
        <v>4</v>
      </c>
      <c r="P43" s="22" t="s">
        <v>99</v>
      </c>
      <c r="Q43" s="23">
        <v>2</v>
      </c>
      <c r="R43" s="23" t="s">
        <v>22</v>
      </c>
      <c r="S43" s="23" t="s">
        <v>87</v>
      </c>
      <c r="T43" s="23" t="s">
        <v>30</v>
      </c>
      <c r="U43" s="23">
        <v>25</v>
      </c>
      <c r="V43" s="43" t="s">
        <v>57</v>
      </c>
      <c r="W43" s="44">
        <v>43859</v>
      </c>
      <c r="X43" s="23" t="s">
        <v>101</v>
      </c>
      <c r="Y43" s="23" t="s">
        <v>27</v>
      </c>
      <c r="Z43" s="27" t="s">
        <v>100</v>
      </c>
      <c r="AA43" s="7"/>
    </row>
    <row r="44" spans="1:30" ht="24.75" customHeight="1">
      <c r="A44" s="21">
        <v>5</v>
      </c>
      <c r="B44" s="22" t="s">
        <v>102</v>
      </c>
      <c r="C44" s="23">
        <v>2</v>
      </c>
      <c r="D44" s="23" t="s">
        <v>22</v>
      </c>
      <c r="E44" s="23" t="s">
        <v>87</v>
      </c>
      <c r="F44" s="23" t="s">
        <v>24</v>
      </c>
      <c r="G44" s="23">
        <v>25</v>
      </c>
      <c r="H44" s="23" t="s">
        <v>54</v>
      </c>
      <c r="I44" s="24">
        <v>43860</v>
      </c>
      <c r="J44" s="23" t="s">
        <v>45</v>
      </c>
      <c r="K44" s="23" t="s">
        <v>67</v>
      </c>
      <c r="L44" s="25" t="s">
        <v>103</v>
      </c>
      <c r="M44" s="7"/>
      <c r="O44" s="21">
        <v>5</v>
      </c>
      <c r="P44" s="22" t="s">
        <v>102</v>
      </c>
      <c r="Q44" s="23">
        <v>2</v>
      </c>
      <c r="R44" s="23" t="s">
        <v>22</v>
      </c>
      <c r="S44" s="23" t="s">
        <v>87</v>
      </c>
      <c r="T44" s="23" t="s">
        <v>30</v>
      </c>
      <c r="U44" s="23">
        <v>25</v>
      </c>
      <c r="V44" s="23" t="s">
        <v>25</v>
      </c>
      <c r="W44" s="24">
        <v>43861</v>
      </c>
      <c r="X44" s="23" t="s">
        <v>36</v>
      </c>
      <c r="Y44" s="23" t="s">
        <v>104</v>
      </c>
      <c r="Z44" s="25" t="s">
        <v>103</v>
      </c>
      <c r="AA44" s="7"/>
    </row>
    <row r="45" spans="1:30" ht="24.75" customHeight="1">
      <c r="A45" s="26">
        <v>6</v>
      </c>
      <c r="B45" s="22" t="s">
        <v>105</v>
      </c>
      <c r="C45" s="23">
        <v>2</v>
      </c>
      <c r="D45" s="23" t="s">
        <v>22</v>
      </c>
      <c r="E45" s="23" t="s">
        <v>87</v>
      </c>
      <c r="F45" s="23" t="s">
        <v>24</v>
      </c>
      <c r="G45" s="23">
        <v>25</v>
      </c>
      <c r="H45" s="43" t="s">
        <v>25</v>
      </c>
      <c r="I45" s="44">
        <v>43861</v>
      </c>
      <c r="J45" s="23" t="s">
        <v>45</v>
      </c>
      <c r="K45" s="23" t="s">
        <v>48</v>
      </c>
      <c r="L45" s="27" t="s">
        <v>106</v>
      </c>
      <c r="M45" s="7"/>
      <c r="O45" s="26">
        <v>6</v>
      </c>
      <c r="P45" s="22" t="s">
        <v>105</v>
      </c>
      <c r="Q45" s="23">
        <v>2</v>
      </c>
      <c r="R45" s="23" t="s">
        <v>22</v>
      </c>
      <c r="S45" s="23" t="s">
        <v>87</v>
      </c>
      <c r="T45" s="23" t="s">
        <v>30</v>
      </c>
      <c r="U45" s="23">
        <v>25</v>
      </c>
      <c r="V45" s="43" t="s">
        <v>40</v>
      </c>
      <c r="W45" s="44">
        <v>43858</v>
      </c>
      <c r="X45" s="23" t="s">
        <v>31</v>
      </c>
      <c r="Y45" s="23" t="s">
        <v>107</v>
      </c>
      <c r="Z45" s="27" t="s">
        <v>106</v>
      </c>
      <c r="AA45" s="1"/>
    </row>
    <row r="46" spans="1:30" ht="24.75" customHeight="1">
      <c r="A46" s="61">
        <v>3</v>
      </c>
      <c r="B46" s="62" t="s">
        <v>108</v>
      </c>
      <c r="C46" s="63">
        <v>3</v>
      </c>
      <c r="D46" s="63" t="s">
        <v>22</v>
      </c>
      <c r="E46" s="63" t="s">
        <v>109</v>
      </c>
      <c r="F46" s="63" t="s">
        <v>24</v>
      </c>
      <c r="G46" s="63">
        <v>25</v>
      </c>
      <c r="H46" s="63" t="str">
        <f>H59</f>
        <v>Rabu</v>
      </c>
      <c r="I46" s="64">
        <f>+I59</f>
        <v>43859</v>
      </c>
      <c r="J46" s="64" t="str">
        <f>+J59</f>
        <v>11.30 - 13.00</v>
      </c>
      <c r="K46" s="64" t="str">
        <f>+K59</f>
        <v>RUPER A</v>
      </c>
      <c r="L46" s="65" t="s">
        <v>95</v>
      </c>
      <c r="M46" s="1"/>
      <c r="N46" s="13"/>
      <c r="O46" s="61">
        <v>3</v>
      </c>
      <c r="P46" s="62" t="s">
        <v>108</v>
      </c>
      <c r="Q46" s="63">
        <v>3</v>
      </c>
      <c r="R46" s="63" t="s">
        <v>22</v>
      </c>
      <c r="S46" s="63" t="s">
        <v>109</v>
      </c>
      <c r="T46" s="63" t="s">
        <v>30</v>
      </c>
      <c r="U46" s="63">
        <v>25</v>
      </c>
      <c r="V46" s="63" t="str">
        <f>V59</f>
        <v>Rabu</v>
      </c>
      <c r="W46" s="64">
        <f>+W59</f>
        <v>43859</v>
      </c>
      <c r="X46" s="63" t="str">
        <f>X59</f>
        <v>19.00 - 20.30</v>
      </c>
      <c r="Y46" s="63" t="str">
        <f>Y59</f>
        <v>A.36</v>
      </c>
      <c r="Z46" s="65" t="s">
        <v>95</v>
      </c>
      <c r="AA46" s="1"/>
    </row>
    <row r="47" spans="1:30" ht="24.75" customHeight="1">
      <c r="A47" s="66">
        <v>4</v>
      </c>
      <c r="B47" s="67" t="s">
        <v>110</v>
      </c>
      <c r="C47" s="68">
        <v>3</v>
      </c>
      <c r="D47" s="68" t="s">
        <v>22</v>
      </c>
      <c r="E47" s="68" t="s">
        <v>109</v>
      </c>
      <c r="F47" s="68" t="s">
        <v>24</v>
      </c>
      <c r="G47" s="68">
        <v>25</v>
      </c>
      <c r="H47" s="68" t="str">
        <f>H60</f>
        <v>Senin</v>
      </c>
      <c r="I47" s="69">
        <f>+I60</f>
        <v>43857</v>
      </c>
      <c r="J47" s="68" t="str">
        <f>J60</f>
        <v>11.30 - 13.00</v>
      </c>
      <c r="K47" s="68" t="str">
        <f>K60</f>
        <v>RUPER A</v>
      </c>
      <c r="L47" s="70" t="s">
        <v>98</v>
      </c>
      <c r="M47" s="1"/>
      <c r="O47" s="66">
        <v>4</v>
      </c>
      <c r="P47" s="67" t="s">
        <v>110</v>
      </c>
      <c r="Q47" s="68">
        <v>3</v>
      </c>
      <c r="R47" s="68" t="s">
        <v>22</v>
      </c>
      <c r="S47" s="68" t="s">
        <v>109</v>
      </c>
      <c r="T47" s="68" t="s">
        <v>30</v>
      </c>
      <c r="U47" s="68">
        <v>25</v>
      </c>
      <c r="V47" s="68" t="str">
        <f>V60</f>
        <v>Rabu</v>
      </c>
      <c r="W47" s="69">
        <f>+W60</f>
        <v>43859</v>
      </c>
      <c r="X47" s="68" t="str">
        <f>X60</f>
        <v>16.45 - 18.30</v>
      </c>
      <c r="Y47" s="68" t="str">
        <f>Y60</f>
        <v>A.36</v>
      </c>
      <c r="Z47" s="70" t="s">
        <v>98</v>
      </c>
      <c r="AA47" s="1"/>
    </row>
    <row r="48" spans="1:30" ht="24.75" customHeight="1">
      <c r="A48" s="71" t="s">
        <v>111</v>
      </c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1"/>
      <c r="O48" s="71" t="s">
        <v>111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4"/>
      <c r="AA48" s="7"/>
    </row>
    <row r="49" spans="1:27" ht="18.75">
      <c r="A49" s="21">
        <v>7</v>
      </c>
      <c r="B49" s="75" t="s">
        <v>112</v>
      </c>
      <c r="C49" s="23">
        <v>3</v>
      </c>
      <c r="D49" s="23" t="s">
        <v>22</v>
      </c>
      <c r="E49" s="23" t="s">
        <v>87</v>
      </c>
      <c r="F49" s="23" t="s">
        <v>24</v>
      </c>
      <c r="G49" s="23">
        <v>13</v>
      </c>
      <c r="H49" s="23" t="s">
        <v>54</v>
      </c>
      <c r="I49" s="24">
        <v>43860</v>
      </c>
      <c r="J49" s="23" t="s">
        <v>84</v>
      </c>
      <c r="K49" s="23" t="s">
        <v>48</v>
      </c>
      <c r="L49" s="25" t="s">
        <v>61</v>
      </c>
      <c r="M49" s="7"/>
      <c r="O49" s="21">
        <v>7</v>
      </c>
      <c r="P49" s="75" t="s">
        <v>113</v>
      </c>
      <c r="Q49" s="23">
        <v>3</v>
      </c>
      <c r="R49" s="23" t="s">
        <v>22</v>
      </c>
      <c r="S49" s="23" t="s">
        <v>87</v>
      </c>
      <c r="T49" s="23" t="s">
        <v>30</v>
      </c>
      <c r="U49" s="23">
        <v>13</v>
      </c>
      <c r="V49" s="23" t="s">
        <v>57</v>
      </c>
      <c r="W49" s="24">
        <v>43859</v>
      </c>
      <c r="X49" s="23" t="s">
        <v>36</v>
      </c>
      <c r="Y49" s="23" t="s">
        <v>42</v>
      </c>
      <c r="Z49" s="25" t="s">
        <v>61</v>
      </c>
      <c r="AA49" s="7"/>
    </row>
    <row r="50" spans="1:27" ht="18.75">
      <c r="A50" s="71" t="s">
        <v>114</v>
      </c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7"/>
      <c r="O50" s="71" t="s">
        <v>114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4"/>
      <c r="AA50" s="7"/>
    </row>
    <row r="51" spans="1:27" ht="18.75">
      <c r="A51" s="76">
        <v>7</v>
      </c>
      <c r="B51" s="22" t="s">
        <v>115</v>
      </c>
      <c r="C51" s="23">
        <v>3</v>
      </c>
      <c r="D51" s="23" t="s">
        <v>22</v>
      </c>
      <c r="E51" s="23" t="s">
        <v>87</v>
      </c>
      <c r="F51" s="23" t="s">
        <v>24</v>
      </c>
      <c r="G51" s="23">
        <v>13</v>
      </c>
      <c r="H51" s="23" t="s">
        <v>54</v>
      </c>
      <c r="I51" s="24">
        <v>43860</v>
      </c>
      <c r="J51" s="23" t="s">
        <v>84</v>
      </c>
      <c r="K51" s="23" t="s">
        <v>37</v>
      </c>
      <c r="L51" s="25" t="s">
        <v>116</v>
      </c>
      <c r="M51" s="7"/>
      <c r="O51" s="76">
        <v>7</v>
      </c>
      <c r="P51" s="22" t="s">
        <v>115</v>
      </c>
      <c r="Q51" s="23">
        <v>3</v>
      </c>
      <c r="R51" s="23" t="s">
        <v>22</v>
      </c>
      <c r="S51" s="23" t="s">
        <v>87</v>
      </c>
      <c r="T51" s="23" t="s">
        <v>30</v>
      </c>
      <c r="U51" s="23">
        <v>13</v>
      </c>
      <c r="V51" s="23" t="s">
        <v>40</v>
      </c>
      <c r="W51" s="24">
        <v>43858</v>
      </c>
      <c r="X51" s="23" t="s">
        <v>36</v>
      </c>
      <c r="Y51" s="23" t="s">
        <v>37</v>
      </c>
      <c r="Z51" s="25" t="s">
        <v>116</v>
      </c>
      <c r="AA51" s="7"/>
    </row>
    <row r="52" spans="1:27" ht="19.5" thickBot="1">
      <c r="A52" s="77"/>
      <c r="B52" s="78"/>
      <c r="C52" s="29">
        <f>SUM(C40:C49)</f>
        <v>24</v>
      </c>
      <c r="D52" s="57"/>
      <c r="E52" s="30"/>
      <c r="F52" s="30"/>
      <c r="G52" s="30"/>
      <c r="H52" s="30"/>
      <c r="I52" s="30"/>
      <c r="J52" s="30"/>
      <c r="K52" s="30"/>
      <c r="L52" s="58"/>
      <c r="M52" s="7"/>
      <c r="O52" s="77"/>
      <c r="P52" s="78"/>
      <c r="Q52" s="29">
        <f>SUM(Q40:Q49)</f>
        <v>24</v>
      </c>
      <c r="R52" s="57"/>
      <c r="S52" s="30"/>
      <c r="T52" s="30"/>
      <c r="U52" s="30"/>
      <c r="V52" s="30"/>
      <c r="W52" s="30"/>
      <c r="X52" s="30"/>
      <c r="Y52" s="30"/>
      <c r="Z52" s="58"/>
      <c r="AA52" s="7"/>
    </row>
    <row r="53" spans="1:27" ht="19.5" thickBot="1">
      <c r="A53" s="59"/>
      <c r="B53" s="36"/>
      <c r="C53" s="36"/>
      <c r="D53" s="37"/>
      <c r="E53" s="36"/>
      <c r="F53" s="36"/>
      <c r="G53" s="36"/>
      <c r="H53" s="36"/>
      <c r="I53" s="36"/>
      <c r="J53" s="36"/>
      <c r="K53" s="36"/>
      <c r="L53" s="60"/>
      <c r="M53" s="7"/>
      <c r="O53" s="79"/>
      <c r="P53" s="7"/>
      <c r="Q53" s="7"/>
      <c r="R53" s="7"/>
      <c r="S53" s="7"/>
      <c r="T53" s="7"/>
      <c r="U53" s="7"/>
      <c r="V53" s="7"/>
      <c r="W53" s="7"/>
      <c r="X53" s="7"/>
      <c r="Y53" s="7"/>
      <c r="Z53" s="80"/>
      <c r="AA53" s="7"/>
    </row>
    <row r="54" spans="1:27" ht="18.75">
      <c r="A54" s="92" t="s">
        <v>117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7"/>
      <c r="O54" s="95" t="s">
        <v>117</v>
      </c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7"/>
      <c r="AA54" s="7"/>
    </row>
    <row r="55" spans="1:27" ht="18.75">
      <c r="A55" s="14" t="s">
        <v>8</v>
      </c>
      <c r="B55" s="15" t="s">
        <v>9</v>
      </c>
      <c r="C55" s="15" t="s">
        <v>10</v>
      </c>
      <c r="D55" s="16" t="s">
        <v>92</v>
      </c>
      <c r="E55" s="15" t="s">
        <v>12</v>
      </c>
      <c r="F55" s="15" t="s">
        <v>19</v>
      </c>
      <c r="G55" s="15" t="s">
        <v>13</v>
      </c>
      <c r="H55" s="15" t="s">
        <v>14</v>
      </c>
      <c r="I55" s="15" t="s">
        <v>15</v>
      </c>
      <c r="J55" s="15" t="s">
        <v>16</v>
      </c>
      <c r="K55" s="15" t="s">
        <v>17</v>
      </c>
      <c r="L55" s="17" t="s">
        <v>18</v>
      </c>
      <c r="M55" s="7"/>
      <c r="O55" s="18" t="s">
        <v>8</v>
      </c>
      <c r="P55" s="19" t="s">
        <v>9</v>
      </c>
      <c r="Q55" s="19" t="s">
        <v>10</v>
      </c>
      <c r="R55" s="81" t="s">
        <v>92</v>
      </c>
      <c r="S55" s="19" t="s">
        <v>12</v>
      </c>
      <c r="T55" s="19" t="s">
        <v>19</v>
      </c>
      <c r="U55" s="19" t="s">
        <v>13</v>
      </c>
      <c r="V55" s="19" t="s">
        <v>14</v>
      </c>
      <c r="W55" s="19" t="s">
        <v>15</v>
      </c>
      <c r="X55" s="19" t="s">
        <v>16</v>
      </c>
      <c r="Y55" s="19" t="s">
        <v>17</v>
      </c>
      <c r="Z55" s="20" t="s">
        <v>18</v>
      </c>
      <c r="AA55" s="7"/>
    </row>
    <row r="56" spans="1:27" ht="18.75">
      <c r="A56" s="40" t="s">
        <v>64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82"/>
      <c r="M56" s="7"/>
      <c r="O56" s="40" t="s">
        <v>64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2"/>
      <c r="AA56" s="7"/>
    </row>
    <row r="57" spans="1:27" ht="18.75">
      <c r="A57" s="26">
        <v>1</v>
      </c>
      <c r="B57" s="22" t="s">
        <v>118</v>
      </c>
      <c r="C57" s="23">
        <v>2</v>
      </c>
      <c r="D57" s="23" t="s">
        <v>22</v>
      </c>
      <c r="E57" s="23" t="s">
        <v>109</v>
      </c>
      <c r="F57" s="23" t="s">
        <v>24</v>
      </c>
      <c r="G57" s="23">
        <v>25</v>
      </c>
      <c r="H57" s="23" t="s">
        <v>54</v>
      </c>
      <c r="I57" s="24">
        <v>43860</v>
      </c>
      <c r="J57" s="23" t="s">
        <v>45</v>
      </c>
      <c r="K57" s="23" t="s">
        <v>48</v>
      </c>
      <c r="L57" s="27" t="s">
        <v>74</v>
      </c>
      <c r="M57" s="7"/>
      <c r="O57" s="83">
        <v>1</v>
      </c>
      <c r="P57" s="22" t="s">
        <v>118</v>
      </c>
      <c r="Q57" s="23">
        <v>2</v>
      </c>
      <c r="R57" s="23" t="s">
        <v>22</v>
      </c>
      <c r="S57" s="23" t="s">
        <v>109</v>
      </c>
      <c r="T57" s="23" t="s">
        <v>30</v>
      </c>
      <c r="U57" s="23">
        <v>25</v>
      </c>
      <c r="V57" s="23" t="s">
        <v>40</v>
      </c>
      <c r="W57" s="24">
        <v>43858</v>
      </c>
      <c r="X57" s="23" t="s">
        <v>36</v>
      </c>
      <c r="Y57" s="23" t="s">
        <v>42</v>
      </c>
      <c r="Z57" s="84" t="s">
        <v>74</v>
      </c>
      <c r="AA57" s="7"/>
    </row>
    <row r="58" spans="1:27" ht="18.75">
      <c r="A58" s="21">
        <v>2</v>
      </c>
      <c r="B58" s="22" t="s">
        <v>119</v>
      </c>
      <c r="C58" s="23">
        <v>3</v>
      </c>
      <c r="D58" s="23" t="s">
        <v>22</v>
      </c>
      <c r="E58" s="23" t="s">
        <v>109</v>
      </c>
      <c r="F58" s="23" t="s">
        <v>24</v>
      </c>
      <c r="G58" s="23">
        <v>25</v>
      </c>
      <c r="H58" s="23" t="s">
        <v>47</v>
      </c>
      <c r="I58" s="24">
        <v>43857</v>
      </c>
      <c r="J58" s="23" t="s">
        <v>84</v>
      </c>
      <c r="K58" s="23" t="s">
        <v>48</v>
      </c>
      <c r="L58" s="25" t="s">
        <v>70</v>
      </c>
      <c r="M58" s="7"/>
      <c r="O58" s="21">
        <v>2</v>
      </c>
      <c r="P58" s="22" t="s">
        <v>119</v>
      </c>
      <c r="Q58" s="23">
        <v>3</v>
      </c>
      <c r="R58" s="23" t="s">
        <v>22</v>
      </c>
      <c r="S58" s="23" t="s">
        <v>109</v>
      </c>
      <c r="T58" s="23" t="s">
        <v>30</v>
      </c>
      <c r="U58" s="23">
        <v>25</v>
      </c>
      <c r="V58" s="23" t="s">
        <v>47</v>
      </c>
      <c r="W58" s="24">
        <v>43857</v>
      </c>
      <c r="X58" s="23" t="s">
        <v>31</v>
      </c>
      <c r="Y58" s="23" t="s">
        <v>67</v>
      </c>
      <c r="Z58" s="25" t="s">
        <v>70</v>
      </c>
      <c r="AA58" s="1"/>
    </row>
    <row r="59" spans="1:27" ht="18.75">
      <c r="A59" s="61">
        <v>3</v>
      </c>
      <c r="B59" s="62" t="s">
        <v>108</v>
      </c>
      <c r="C59" s="63">
        <v>3</v>
      </c>
      <c r="D59" s="63" t="s">
        <v>22</v>
      </c>
      <c r="E59" s="63" t="s">
        <v>109</v>
      </c>
      <c r="F59" s="63" t="s">
        <v>24</v>
      </c>
      <c r="G59" s="63">
        <v>25</v>
      </c>
      <c r="H59" s="63" t="s">
        <v>57</v>
      </c>
      <c r="I59" s="64">
        <v>43859</v>
      </c>
      <c r="J59" s="63" t="s">
        <v>84</v>
      </c>
      <c r="K59" s="63" t="s">
        <v>42</v>
      </c>
      <c r="L59" s="65" t="s">
        <v>95</v>
      </c>
      <c r="M59" s="1"/>
      <c r="O59" s="61">
        <v>3</v>
      </c>
      <c r="P59" s="62" t="s">
        <v>108</v>
      </c>
      <c r="Q59" s="63">
        <v>3</v>
      </c>
      <c r="R59" s="63" t="s">
        <v>22</v>
      </c>
      <c r="S59" s="63" t="s">
        <v>109</v>
      </c>
      <c r="T59" s="63" t="s">
        <v>30</v>
      </c>
      <c r="U59" s="63">
        <v>25</v>
      </c>
      <c r="V59" s="63" t="s">
        <v>57</v>
      </c>
      <c r="W59" s="64">
        <v>43859</v>
      </c>
      <c r="X59" s="63" t="s">
        <v>36</v>
      </c>
      <c r="Y59" s="63" t="s">
        <v>48</v>
      </c>
      <c r="Z59" s="65" t="s">
        <v>95</v>
      </c>
      <c r="AA59" s="7"/>
    </row>
    <row r="60" spans="1:27" ht="18.75">
      <c r="A60" s="66">
        <v>4</v>
      </c>
      <c r="B60" s="67" t="s">
        <v>110</v>
      </c>
      <c r="C60" s="68">
        <v>3</v>
      </c>
      <c r="D60" s="68" t="s">
        <v>22</v>
      </c>
      <c r="E60" s="68" t="s">
        <v>109</v>
      </c>
      <c r="F60" s="68" t="s">
        <v>24</v>
      </c>
      <c r="G60" s="68">
        <v>25</v>
      </c>
      <c r="H60" s="68" t="s">
        <v>47</v>
      </c>
      <c r="I60" s="69">
        <v>43857</v>
      </c>
      <c r="J60" s="68" t="s">
        <v>84</v>
      </c>
      <c r="K60" s="68" t="s">
        <v>42</v>
      </c>
      <c r="L60" s="70" t="s">
        <v>98</v>
      </c>
      <c r="M60" s="7"/>
      <c r="O60" s="66">
        <v>4</v>
      </c>
      <c r="P60" s="67" t="s">
        <v>110</v>
      </c>
      <c r="Q60" s="68">
        <v>3</v>
      </c>
      <c r="R60" s="68" t="s">
        <v>22</v>
      </c>
      <c r="S60" s="68" t="s">
        <v>109</v>
      </c>
      <c r="T60" s="68" t="s">
        <v>30</v>
      </c>
      <c r="U60" s="68">
        <v>25</v>
      </c>
      <c r="V60" s="68" t="s">
        <v>57</v>
      </c>
      <c r="W60" s="69">
        <v>43859</v>
      </c>
      <c r="X60" s="68" t="s">
        <v>31</v>
      </c>
      <c r="Y60" s="68" t="s">
        <v>48</v>
      </c>
      <c r="Z60" s="70" t="s">
        <v>98</v>
      </c>
      <c r="AA60" s="1"/>
    </row>
    <row r="61" spans="1:27" ht="18.75">
      <c r="A61" s="71" t="s">
        <v>120</v>
      </c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1"/>
      <c r="O61" s="71" t="s">
        <v>120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4"/>
      <c r="AA61" s="7"/>
    </row>
    <row r="62" spans="1:27" ht="18.75">
      <c r="A62" s="21">
        <v>5</v>
      </c>
      <c r="B62" s="22" t="s">
        <v>121</v>
      </c>
      <c r="C62" s="23">
        <v>2</v>
      </c>
      <c r="D62" s="23" t="s">
        <v>22</v>
      </c>
      <c r="E62" s="23" t="s">
        <v>109</v>
      </c>
      <c r="F62" s="23" t="s">
        <v>24</v>
      </c>
      <c r="G62" s="23">
        <v>13</v>
      </c>
      <c r="H62" s="23" t="s">
        <v>40</v>
      </c>
      <c r="I62" s="24">
        <v>43858</v>
      </c>
      <c r="J62" s="23" t="s">
        <v>84</v>
      </c>
      <c r="K62" s="23" t="s">
        <v>48</v>
      </c>
      <c r="L62" s="25" t="s">
        <v>103</v>
      </c>
      <c r="M62" s="7"/>
      <c r="O62" s="21">
        <v>5</v>
      </c>
      <c r="P62" s="22" t="s">
        <v>121</v>
      </c>
      <c r="Q62" s="23">
        <v>2</v>
      </c>
      <c r="R62" s="23" t="s">
        <v>22</v>
      </c>
      <c r="S62" s="23" t="s">
        <v>109</v>
      </c>
      <c r="T62" s="23" t="s">
        <v>30</v>
      </c>
      <c r="U62" s="23">
        <v>13</v>
      </c>
      <c r="V62" s="23" t="s">
        <v>54</v>
      </c>
      <c r="W62" s="24">
        <v>43860</v>
      </c>
      <c r="X62" s="23" t="s">
        <v>122</v>
      </c>
      <c r="Y62" s="23" t="s">
        <v>71</v>
      </c>
      <c r="Z62" s="25" t="s">
        <v>103</v>
      </c>
      <c r="AA62" s="7"/>
    </row>
    <row r="63" spans="1:27" ht="18.75">
      <c r="A63" s="21">
        <v>6</v>
      </c>
      <c r="B63" s="22" t="s">
        <v>123</v>
      </c>
      <c r="C63" s="23">
        <v>3</v>
      </c>
      <c r="D63" s="23" t="s">
        <v>22</v>
      </c>
      <c r="E63" s="23" t="s">
        <v>109</v>
      </c>
      <c r="F63" s="23" t="s">
        <v>24</v>
      </c>
      <c r="G63" s="23">
        <v>13</v>
      </c>
      <c r="H63" s="23" t="s">
        <v>40</v>
      </c>
      <c r="I63" s="24">
        <v>43858</v>
      </c>
      <c r="J63" s="23" t="s">
        <v>26</v>
      </c>
      <c r="K63" s="23" t="s">
        <v>48</v>
      </c>
      <c r="L63" s="25" t="s">
        <v>124</v>
      </c>
      <c r="M63" s="7"/>
      <c r="O63" s="21">
        <v>6</v>
      </c>
      <c r="P63" s="22" t="s">
        <v>123</v>
      </c>
      <c r="Q63" s="23">
        <v>3</v>
      </c>
      <c r="R63" s="23" t="s">
        <v>22</v>
      </c>
      <c r="S63" s="23" t="s">
        <v>109</v>
      </c>
      <c r="T63" s="23" t="s">
        <v>30</v>
      </c>
      <c r="U63" s="23">
        <v>13</v>
      </c>
      <c r="V63" s="23" t="s">
        <v>34</v>
      </c>
      <c r="W63" s="24">
        <v>43862</v>
      </c>
      <c r="X63" s="23" t="s">
        <v>31</v>
      </c>
      <c r="Y63" s="23" t="s">
        <v>107</v>
      </c>
      <c r="Z63" s="25" t="s">
        <v>125</v>
      </c>
      <c r="AA63" s="7"/>
    </row>
    <row r="64" spans="1:27" ht="18.75">
      <c r="A64" s="71" t="s">
        <v>126</v>
      </c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4"/>
      <c r="M64" s="7"/>
      <c r="O64" s="71" t="s">
        <v>126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4"/>
      <c r="AA64" s="1"/>
    </row>
    <row r="65" spans="1:27" ht="18.75">
      <c r="A65" s="21">
        <v>5</v>
      </c>
      <c r="B65" s="22" t="s">
        <v>127</v>
      </c>
      <c r="C65" s="23">
        <v>2</v>
      </c>
      <c r="D65" s="23" t="s">
        <v>22</v>
      </c>
      <c r="E65" s="23" t="s">
        <v>109</v>
      </c>
      <c r="F65" s="23" t="s">
        <v>24</v>
      </c>
      <c r="G65" s="23">
        <v>13</v>
      </c>
      <c r="H65" s="23" t="s">
        <v>40</v>
      </c>
      <c r="I65" s="24">
        <v>43858</v>
      </c>
      <c r="J65" s="23" t="s">
        <v>41</v>
      </c>
      <c r="K65" s="23" t="s">
        <v>128</v>
      </c>
      <c r="L65" s="25" t="s">
        <v>129</v>
      </c>
      <c r="M65" s="1"/>
      <c r="N65" s="13"/>
      <c r="O65" s="21">
        <v>5</v>
      </c>
      <c r="P65" s="22" t="s">
        <v>127</v>
      </c>
      <c r="Q65" s="23">
        <v>2</v>
      </c>
      <c r="R65" s="23" t="s">
        <v>22</v>
      </c>
      <c r="S65" s="23" t="s">
        <v>109</v>
      </c>
      <c r="T65" s="23" t="s">
        <v>30</v>
      </c>
      <c r="U65" s="23">
        <v>13</v>
      </c>
      <c r="V65" s="23" t="s">
        <v>34</v>
      </c>
      <c r="W65" s="24">
        <v>43862</v>
      </c>
      <c r="X65" s="23" t="s">
        <v>36</v>
      </c>
      <c r="Y65" s="23" t="s">
        <v>107</v>
      </c>
      <c r="Z65" s="25" t="s">
        <v>130</v>
      </c>
      <c r="AA65" s="1"/>
    </row>
    <row r="66" spans="1:27" ht="18.75">
      <c r="A66" s="21">
        <v>6</v>
      </c>
      <c r="B66" s="22" t="s">
        <v>131</v>
      </c>
      <c r="C66" s="23">
        <v>3</v>
      </c>
      <c r="D66" s="23" t="s">
        <v>22</v>
      </c>
      <c r="E66" s="23" t="s">
        <v>109</v>
      </c>
      <c r="F66" s="23" t="s">
        <v>24</v>
      </c>
      <c r="G66" s="23">
        <v>13</v>
      </c>
      <c r="H66" s="23" t="s">
        <v>40</v>
      </c>
      <c r="I66" s="24">
        <v>43858</v>
      </c>
      <c r="J66" s="23" t="s">
        <v>45</v>
      </c>
      <c r="K66" s="23" t="s">
        <v>48</v>
      </c>
      <c r="L66" s="25" t="s">
        <v>124</v>
      </c>
      <c r="M66" s="1"/>
      <c r="O66" s="21">
        <v>6</v>
      </c>
      <c r="P66" s="22" t="s">
        <v>131</v>
      </c>
      <c r="Q66" s="23">
        <v>3</v>
      </c>
      <c r="R66" s="23" t="s">
        <v>22</v>
      </c>
      <c r="S66" s="23" t="s">
        <v>109</v>
      </c>
      <c r="T66" s="23" t="s">
        <v>30</v>
      </c>
      <c r="U66" s="23">
        <v>13</v>
      </c>
      <c r="V66" s="23" t="s">
        <v>34</v>
      </c>
      <c r="W66" s="24">
        <v>43862</v>
      </c>
      <c r="X66" s="23" t="s">
        <v>31</v>
      </c>
      <c r="Y66" s="23" t="s">
        <v>132</v>
      </c>
      <c r="Z66" s="25" t="s">
        <v>125</v>
      </c>
      <c r="AA66" s="1"/>
    </row>
    <row r="67" spans="1:27" ht="19.5" thickBot="1">
      <c r="A67" s="77"/>
      <c r="B67" s="78"/>
      <c r="C67" s="29">
        <f>SUM(C57:C63)</f>
        <v>16</v>
      </c>
      <c r="D67" s="57"/>
      <c r="E67" s="30"/>
      <c r="F67" s="30"/>
      <c r="G67" s="30"/>
      <c r="H67" s="30"/>
      <c r="I67" s="30"/>
      <c r="J67" s="30"/>
      <c r="K67" s="30"/>
      <c r="L67" s="58"/>
      <c r="M67" s="1"/>
      <c r="O67" s="77"/>
      <c r="P67" s="78"/>
      <c r="Q67" s="29">
        <f>SUM(Q57:Q63)</f>
        <v>16</v>
      </c>
      <c r="R67" s="57"/>
      <c r="S67" s="30"/>
      <c r="T67" s="30"/>
      <c r="U67" s="30"/>
      <c r="V67" s="30"/>
      <c r="W67" s="30"/>
      <c r="X67" s="30"/>
      <c r="Y67" s="30"/>
      <c r="Z67" s="58"/>
      <c r="AA67" s="7"/>
    </row>
    <row r="68" spans="1:27" ht="18.75">
      <c r="A68" s="59"/>
      <c r="B68" s="36"/>
      <c r="C68" s="36"/>
      <c r="D68" s="37"/>
      <c r="E68" s="36"/>
      <c r="F68" s="36"/>
      <c r="G68" s="36"/>
      <c r="H68" s="36"/>
      <c r="I68" s="36"/>
      <c r="J68" s="36"/>
      <c r="K68" s="36"/>
      <c r="L68" s="60"/>
      <c r="M68" s="7"/>
      <c r="O68" s="5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60"/>
      <c r="AA68" s="7"/>
    </row>
    <row r="69" spans="1:27" ht="18.75">
      <c r="A69" s="59"/>
      <c r="B69" s="7"/>
      <c r="C69" s="7"/>
      <c r="D69" s="7"/>
      <c r="E69" s="7"/>
      <c r="F69" s="7"/>
      <c r="G69" s="7"/>
      <c r="H69" s="36"/>
      <c r="I69" s="36"/>
      <c r="J69" s="36"/>
      <c r="K69" s="36"/>
      <c r="L69" s="80"/>
      <c r="M69" s="7"/>
      <c r="O69" s="59"/>
      <c r="P69" s="85" t="s">
        <v>133</v>
      </c>
      <c r="Q69" s="36"/>
      <c r="R69" s="37"/>
      <c r="S69" s="37"/>
      <c r="T69" s="37"/>
      <c r="U69" s="37"/>
      <c r="V69" s="37"/>
      <c r="W69" s="37"/>
      <c r="X69" s="37"/>
      <c r="Y69" s="37"/>
      <c r="Z69" s="60" t="s">
        <v>134</v>
      </c>
      <c r="AA69" s="7"/>
    </row>
    <row r="70" spans="1:27" ht="18.75">
      <c r="A70" s="59"/>
      <c r="B70" s="85" t="s">
        <v>133</v>
      </c>
      <c r="C70" s="36"/>
      <c r="D70" s="37"/>
      <c r="E70" s="37"/>
      <c r="F70" s="37"/>
      <c r="G70" s="37"/>
      <c r="H70" s="36"/>
      <c r="I70" s="36"/>
      <c r="J70" s="36"/>
      <c r="K70" s="36"/>
      <c r="L70" s="60" t="s">
        <v>134</v>
      </c>
      <c r="M70" s="7"/>
      <c r="O70" s="59"/>
      <c r="P70" s="86"/>
      <c r="Q70" s="36"/>
      <c r="R70" s="37"/>
      <c r="S70" s="36"/>
      <c r="T70" s="37"/>
      <c r="U70" s="37"/>
      <c r="V70" s="37"/>
      <c r="W70" s="37"/>
      <c r="X70" s="37"/>
      <c r="Y70" s="37"/>
      <c r="Z70" s="60"/>
      <c r="AA70" s="7"/>
    </row>
    <row r="71" spans="1:27" ht="18.75">
      <c r="A71" s="59"/>
      <c r="B71" s="86"/>
      <c r="C71" s="36"/>
      <c r="D71" s="37"/>
      <c r="E71" s="36"/>
      <c r="F71" s="37"/>
      <c r="G71" s="37"/>
      <c r="H71" s="36"/>
      <c r="I71" s="36"/>
      <c r="J71" s="36"/>
      <c r="K71" s="36"/>
      <c r="L71" s="60"/>
      <c r="M71" s="7"/>
      <c r="O71" s="59"/>
      <c r="P71" s="37"/>
      <c r="Q71" s="36"/>
      <c r="R71" s="37"/>
      <c r="S71" s="36"/>
      <c r="T71" s="37"/>
      <c r="U71" s="37"/>
      <c r="V71" s="37"/>
      <c r="W71" s="37"/>
      <c r="X71" s="37"/>
      <c r="Y71" s="37"/>
      <c r="Z71" s="60" t="s">
        <v>135</v>
      </c>
      <c r="AA71" s="7"/>
    </row>
    <row r="72" spans="1:27" ht="18.75">
      <c r="A72" s="59"/>
      <c r="B72" s="37"/>
      <c r="C72" s="36"/>
      <c r="D72" s="37"/>
      <c r="E72" s="36"/>
      <c r="F72" s="37"/>
      <c r="G72" s="37"/>
      <c r="H72" s="36"/>
      <c r="I72" s="36"/>
      <c r="J72" s="36"/>
      <c r="K72" s="36"/>
      <c r="L72" s="60" t="s">
        <v>135</v>
      </c>
      <c r="M72" s="7"/>
      <c r="O72" s="59"/>
      <c r="P72" s="37"/>
      <c r="Q72" s="36"/>
      <c r="R72" s="37"/>
      <c r="S72" s="36"/>
      <c r="T72" s="37"/>
      <c r="U72" s="37"/>
      <c r="V72" s="37"/>
      <c r="W72" s="37"/>
      <c r="X72" s="37"/>
      <c r="Y72" s="37"/>
      <c r="Z72" s="60"/>
      <c r="AA72" s="1"/>
    </row>
    <row r="73" spans="1:27" ht="18.75">
      <c r="A73" s="59"/>
      <c r="B73" s="37"/>
      <c r="C73" s="36"/>
      <c r="D73" s="37"/>
      <c r="E73" s="36"/>
      <c r="F73" s="37"/>
      <c r="G73" s="37"/>
      <c r="H73" s="36"/>
      <c r="I73" s="36"/>
      <c r="J73" s="36"/>
      <c r="K73" s="36"/>
      <c r="L73" s="60"/>
      <c r="M73" s="1"/>
      <c r="O73" s="59"/>
      <c r="P73" s="37"/>
      <c r="Q73" s="36"/>
      <c r="R73" s="37"/>
      <c r="S73" s="36"/>
      <c r="T73" s="37"/>
      <c r="U73" s="37"/>
      <c r="V73" s="37"/>
      <c r="W73" s="37"/>
      <c r="X73" s="37"/>
      <c r="Y73" s="37"/>
      <c r="Z73" s="60"/>
      <c r="AA73" s="7"/>
    </row>
    <row r="74" spans="1:27" ht="18.75">
      <c r="A74" s="59"/>
      <c r="B74" s="37"/>
      <c r="C74" s="36"/>
      <c r="D74" s="37"/>
      <c r="E74" s="36"/>
      <c r="F74" s="37"/>
      <c r="G74" s="37"/>
      <c r="H74" s="36"/>
      <c r="I74" s="36"/>
      <c r="J74" s="36"/>
      <c r="K74" s="36"/>
      <c r="L74" s="60"/>
      <c r="M74" s="7"/>
      <c r="O74" s="59"/>
      <c r="P74" s="87"/>
      <c r="Q74" s="36"/>
      <c r="R74" s="37"/>
      <c r="S74" s="36"/>
      <c r="T74" s="37"/>
      <c r="U74" s="37"/>
      <c r="V74" s="36"/>
      <c r="W74" s="36"/>
      <c r="X74" s="36"/>
      <c r="Y74" s="36"/>
      <c r="Z74" s="60"/>
      <c r="AA74" s="7"/>
    </row>
    <row r="75" spans="1:27" ht="18.75">
      <c r="A75" s="59"/>
      <c r="B75" s="37"/>
      <c r="C75" s="36"/>
      <c r="D75" s="37"/>
      <c r="E75" s="36"/>
      <c r="F75" s="37"/>
      <c r="G75" s="37"/>
      <c r="H75" s="36"/>
      <c r="I75" s="36"/>
      <c r="J75" s="36"/>
      <c r="K75" s="36"/>
      <c r="L75" s="60"/>
      <c r="M75" s="7"/>
      <c r="O75" s="59"/>
      <c r="P75" s="36"/>
      <c r="Q75" s="36"/>
      <c r="R75" s="37"/>
      <c r="S75" s="36"/>
      <c r="T75" s="37"/>
      <c r="U75" s="37"/>
      <c r="V75" s="36"/>
      <c r="W75" s="36"/>
      <c r="X75" s="36"/>
      <c r="Y75" s="36"/>
      <c r="Z75" s="88" t="s">
        <v>61</v>
      </c>
      <c r="AA75" s="1"/>
    </row>
    <row r="76" spans="1:27" ht="18.75">
      <c r="A76" s="59"/>
      <c r="B76" s="37"/>
      <c r="C76" s="36"/>
      <c r="D76" s="37"/>
      <c r="E76" s="36"/>
      <c r="F76" s="37"/>
      <c r="G76" s="37"/>
      <c r="H76" s="36"/>
      <c r="I76" s="36"/>
      <c r="J76" s="36"/>
      <c r="K76" s="36"/>
      <c r="L76" s="88" t="s">
        <v>61</v>
      </c>
      <c r="M76" s="1"/>
      <c r="O76" s="59"/>
      <c r="P76" s="36"/>
      <c r="Q76" s="36"/>
      <c r="R76" s="36"/>
      <c r="S76" s="36"/>
      <c r="T76" s="37"/>
      <c r="U76" s="37"/>
      <c r="V76" s="36"/>
      <c r="W76" s="36"/>
      <c r="X76" s="36"/>
      <c r="Y76" s="36"/>
      <c r="Z76" s="60" t="s">
        <v>136</v>
      </c>
      <c r="AA76" s="7"/>
    </row>
    <row r="77" spans="1:27" ht="19.5" thickBot="1">
      <c r="A77" s="59"/>
      <c r="B77" s="37"/>
      <c r="C77" s="36"/>
      <c r="D77" s="37"/>
      <c r="E77" s="36"/>
      <c r="F77" s="37"/>
      <c r="G77" s="37"/>
      <c r="H77" s="36"/>
      <c r="I77" s="36"/>
      <c r="J77" s="36"/>
      <c r="K77" s="36"/>
      <c r="L77" s="60" t="s">
        <v>137</v>
      </c>
      <c r="M77" s="7"/>
      <c r="O77" s="89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  <c r="AA77" s="7"/>
    </row>
    <row r="78" spans="1:27" ht="19.5" thickBot="1">
      <c r="A78" s="89"/>
      <c r="B78" s="5"/>
      <c r="C78" s="5"/>
      <c r="D78" s="90"/>
      <c r="E78" s="5"/>
      <c r="F78" s="5"/>
      <c r="G78" s="5"/>
      <c r="H78" s="5"/>
      <c r="I78" s="5"/>
      <c r="J78" s="5"/>
      <c r="K78" s="5"/>
      <c r="L78" s="6"/>
      <c r="M78" s="7"/>
      <c r="AA78" s="7"/>
    </row>
    <row r="79" spans="1:27" ht="18.75">
      <c r="M79" s="7"/>
      <c r="AA79" s="7"/>
    </row>
    <row r="80" spans="1:27" ht="18.75">
      <c r="M80" s="7"/>
      <c r="AA80" s="7"/>
    </row>
    <row r="81" spans="2:27" ht="18.75">
      <c r="B81" s="13"/>
      <c r="F81" s="13"/>
      <c r="G81" s="13"/>
      <c r="M81" s="7"/>
      <c r="AA81" s="7"/>
    </row>
    <row r="82" spans="2:27" ht="18.75">
      <c r="B82" s="13"/>
      <c r="F82" s="13"/>
      <c r="G82" s="13"/>
      <c r="M82" s="7"/>
      <c r="AA82" s="7"/>
    </row>
    <row r="83" spans="2:27" ht="18.75">
      <c r="M83" s="7"/>
      <c r="AA83" s="7"/>
    </row>
    <row r="84" spans="2:27" ht="18.75">
      <c r="M84" s="7"/>
      <c r="AA84" s="7"/>
    </row>
    <row r="85" spans="2:27" ht="18.75">
      <c r="M85" s="7"/>
      <c r="AA85" s="7"/>
    </row>
    <row r="86" spans="2:27" ht="18.75">
      <c r="M86" s="7"/>
      <c r="AA86" s="91"/>
    </row>
    <row r="87" spans="2:27" ht="18.75">
      <c r="M87" s="91"/>
      <c r="AA87" s="7"/>
    </row>
    <row r="88" spans="2:27" ht="18.75">
      <c r="M88" s="7"/>
      <c r="AA88" s="7"/>
    </row>
    <row r="89" spans="2:27" ht="18.75">
      <c r="M89" s="7"/>
    </row>
    <row r="90" spans="2:27" ht="18.75"/>
    <row r="91" spans="2:27" ht="18.75"/>
    <row r="124" spans="16:18" ht="18.75">
      <c r="P124" s="7"/>
      <c r="Q124" s="7"/>
      <c r="R124" s="7"/>
    </row>
    <row r="163" spans="2:2" ht="18.75">
      <c r="B163" s="13"/>
    </row>
    <row r="164" spans="2:2" ht="18.75">
      <c r="B164" s="13"/>
    </row>
    <row r="165" spans="2:2" ht="18.75">
      <c r="B165" s="13"/>
    </row>
    <row r="166" spans="2:2" ht="18.75">
      <c r="B166" s="13"/>
    </row>
    <row r="167" spans="2:2" ht="18.75">
      <c r="B167" s="13"/>
    </row>
  </sheetData>
  <mergeCells count="29">
    <mergeCell ref="A1:L3"/>
    <mergeCell ref="O1:Z3"/>
    <mergeCell ref="A4:L4"/>
    <mergeCell ref="O4:Z4"/>
    <mergeCell ref="A5:L5"/>
    <mergeCell ref="O5:Z5"/>
    <mergeCell ref="A6:L6"/>
    <mergeCell ref="O6:Z6"/>
    <mergeCell ref="A8:L8"/>
    <mergeCell ref="O8:Z8"/>
    <mergeCell ref="A9:L9"/>
    <mergeCell ref="O9:Z9"/>
    <mergeCell ref="A11:L11"/>
    <mergeCell ref="O11:Z11"/>
    <mergeCell ref="A13:L13"/>
    <mergeCell ref="O13:Z13"/>
    <mergeCell ref="A22:B22"/>
    <mergeCell ref="O22:P22"/>
    <mergeCell ref="A24:L24"/>
    <mergeCell ref="O24:Z24"/>
    <mergeCell ref="A26:L26"/>
    <mergeCell ref="A35:B35"/>
    <mergeCell ref="D35:L35"/>
    <mergeCell ref="O35:P35"/>
    <mergeCell ref="A37:L37"/>
    <mergeCell ref="O37:Z37"/>
    <mergeCell ref="A39:L39"/>
    <mergeCell ref="A54:L54"/>
    <mergeCell ref="O54:Z54"/>
  </mergeCells>
  <pageMargins left="0.7" right="0.7" top="0.75" bottom="0.75" header="0.3" footer="0.3"/>
  <pageSetup paperSize="5" orientation="landscape" horizontalDpi="4294967292" verticalDpi="0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AKUNTANSI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MyUnit</dc:creator>
  <cp:lastModifiedBy>Staf_lab</cp:lastModifiedBy>
  <dcterms:created xsi:type="dcterms:W3CDTF">2020-01-16T04:08:32Z</dcterms:created>
  <dcterms:modified xsi:type="dcterms:W3CDTF">2020-01-16T06:05:41Z</dcterms:modified>
</cp:coreProperties>
</file>